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Опришко А.М\Desktop\Для нашего сайта\2024\Концепт 1\"/>
    </mc:Choice>
  </mc:AlternateContent>
  <xr:revisionPtr revIDLastSave="0" documentId="13_ncr:1_{FAC9DCF0-D1B7-48AB-90B3-51872A11B392}" xr6:coauthVersionLast="47" xr6:coauthVersionMax="47" xr10:uidLastSave="{00000000-0000-0000-0000-000000000000}"/>
  <bookViews>
    <workbookView xWindow="4155" yWindow="765" windowWidth="12675" windowHeight="11730" xr2:uid="{00000000-000D-0000-FFFF-FFFF00000000}"/>
  </bookViews>
  <sheets>
    <sheet name="2024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6" i="1" l="1"/>
</calcChain>
</file>

<file path=xl/sharedStrings.xml><?xml version="1.0" encoding="utf-8"?>
<sst xmlns="http://schemas.openxmlformats.org/spreadsheetml/2006/main" count="30" uniqueCount="30">
  <si>
    <t>Начало периода: 01.01.2024</t>
  </si>
  <si>
    <t>Конец периода: 31.12.2024</t>
  </si>
  <si>
    <t>Итого</t>
  </si>
  <si>
    <t>Сумма Начальный остаток</t>
  </si>
  <si>
    <t>Сумма Приход</t>
  </si>
  <si>
    <t>Сумма начислений</t>
  </si>
  <si>
    <t>Сумма перерасчетов</t>
  </si>
  <si>
    <t>Сумма льгот</t>
  </si>
  <si>
    <t>Сумма оплаты</t>
  </si>
  <si>
    <t>Сумма Конечный остаток</t>
  </si>
  <si>
    <t>ЛЕНИНА, дом  54</t>
  </si>
  <si>
    <t>О.С.В. на содержание о/и</t>
  </si>
  <si>
    <t>Обращение с ТКО</t>
  </si>
  <si>
    <t>Отведение сточных вод</t>
  </si>
  <si>
    <t>Плата за содержание о/и МКД</t>
  </si>
  <si>
    <t>Плата за услуги УК Концепт-1</t>
  </si>
  <si>
    <t>Т/э на подогрев ХВ для ГВ</t>
  </si>
  <si>
    <t>Т/э на подогрев ХВ для ГВ на сод.о/и</t>
  </si>
  <si>
    <t>Тепловая энергия</t>
  </si>
  <si>
    <t>ХВ для нагрева ГВ на содержание о/и</t>
  </si>
  <si>
    <t>ХВ на сод о/и</t>
  </si>
  <si>
    <t>Холодная вода В/К</t>
  </si>
  <si>
    <t>Холодная вода на ГВ  В/К</t>
  </si>
  <si>
    <t>Холодная вода на ГВ  В/К пов.коэф</t>
  </si>
  <si>
    <t>эл/эн. содержание о/и</t>
  </si>
  <si>
    <t>Электроэнергия</t>
  </si>
  <si>
    <t>МКД</t>
  </si>
  <si>
    <t xml:space="preserve">Сведения за 2024 год о начислении платы за жилищно-коммунальные услуги. </t>
  </si>
  <si>
    <t>Платежеспособность :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</si>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</sst>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5" x14ac:knownFonts="1">
    <font>
      <sz val="8"/>
      <name val="Arial"/>
    </font>
    <font>
      <sz val="10"/>
      <name val="Arial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13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4ECC5"/>
        <bgColor auto="1"/>
      </patternFill>
    </fill>
    <fill>
      <patternFill patternType="solid">
        <fgColor rgb="FFF8F2D8"/>
        <bgColor auto="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3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 wrapText="1"/>
    </xf>
    <xf numFmtId="4" fontId="3" fillId="3" borderId="1" xfId="0" applyNumberFormat="1" applyFont="1" applyFill="1" applyBorder="1" applyAlignment="1">
      <alignment horizontal="right" vertical="top"/>
    </xf>
    <xf numFmtId="0" fontId="3" fillId="3" borderId="1" xfId="0" applyFont="1" applyFill="1" applyBorder="1" applyAlignment="1">
      <alignment horizontal="right" vertical="top"/>
    </xf>
    <xf numFmtId="0" fontId="0" fillId="0" borderId="1" xfId="0" applyBorder="1" applyAlignment="1">
      <alignment horizontal="left" vertical="top" wrapText="1" indent="2"/>
    </xf>
    <xf numFmtId="2" fontId="0" fillId="0" borderId="1" xfId="0" applyNumberFormat="1" applyBorder="1" applyAlignment="1">
      <alignment horizontal="right" vertical="top"/>
    </xf>
    <xf numFmtId="0" fontId="0" fillId="0" borderId="1" xfId="0" applyBorder="1" applyAlignment="1">
      <alignment horizontal="right" vertical="top"/>
    </xf>
    <xf numFmtId="0" fontId="0" fillId="0" borderId="1" xfId="0" applyBorder="1" applyAlignment="1">
      <alignment horizontal="left" vertical="top"/>
    </xf>
    <xf numFmtId="4" fontId="0" fillId="0" borderId="1" xfId="0" applyNumberFormat="1" applyBorder="1" applyAlignment="1">
      <alignment horizontal="right" vertical="top"/>
    </xf>
    <xf numFmtId="164" fontId="0" fillId="0" borderId="1" xfId="0" applyNumberFormat="1" applyBorder="1" applyAlignment="1">
      <alignment horizontal="right" vertical="top"/>
    </xf>
    <xf numFmtId="0" fontId="4" fillId="4" borderId="0" xfId="0" applyFont="1" applyFill="1" applyAlignment="1">
      <alignment horizontal="center" wrapText="1"/>
    </xf>
    <xf numFmtId="0" fontId="2" fillId="2" borderId="1" xfId="0" applyFont="1" applyFill="1" applyBorder="1" applyAlignment="1">
      <alignment horizontal="left" vertical="top"/>
    </xf>
    <xf numFmtId="4" fontId="2" fillId="2" borderId="1" xfId="0" applyNumberFormat="1" applyFont="1" applyFill="1" applyBorder="1" applyAlignment="1">
      <alignment horizontal="right" vertical="top"/>
    </xf>
    <xf numFmtId="0" fontId="2" fillId="2" borderId="1" xfId="0" applyFont="1" applyFill="1" applyBorder="1" applyAlignment="1">
      <alignment horizontal="right" vertical="top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H26"/>
  <sheetViews>
    <sheetView tabSelected="1" workbookViewId="0">
      <selection activeCell="B27" sqref="B27"/>
    </sheetView>
  </sheetViews>
  <sheetFormatPr defaultColWidth="10.5" defaultRowHeight="11.45" customHeight="1" outlineLevelRow="1" x14ac:dyDescent="0.2"/>
  <cols>
    <col min="1" max="1" width="37" style="1" customWidth="1"/>
    <col min="2" max="2" width="14.33203125" style="1" customWidth="1"/>
    <col min="3" max="3" width="14.5" style="1" customWidth="1"/>
    <col min="4" max="4" width="14.6640625" style="1" customWidth="1"/>
    <col min="5" max="5" width="16.83203125" style="1" customWidth="1"/>
    <col min="6" max="6" width="8.83203125" style="1" customWidth="1"/>
    <col min="7" max="7" width="14.5" style="1" customWidth="1"/>
    <col min="8" max="8" width="12.5" style="1" customWidth="1"/>
  </cols>
  <sheetData>
    <row r="1" spans="1:8" s="1" customFormat="1" ht="9.9499999999999993" customHeight="1" x14ac:dyDescent="0.2"/>
    <row r="2" spans="1:8" ht="16.5" customHeight="1" x14ac:dyDescent="0.25">
      <c r="A2" s="16" t="s">
        <v>27</v>
      </c>
      <c r="B2" s="16"/>
      <c r="C2" s="16"/>
      <c r="D2" s="16"/>
      <c r="E2" s="16"/>
      <c r="F2" s="16"/>
      <c r="G2" s="16"/>
      <c r="H2" s="16"/>
    </row>
    <row r="3" spans="1:8" s="1" customFormat="1" ht="9.9499999999999993" customHeight="1" x14ac:dyDescent="0.2"/>
    <row r="4" spans="1:8" ht="12.95" customHeight="1" outlineLevel="1" x14ac:dyDescent="0.2">
      <c r="A4" s="3" t="s">
        <v>0</v>
      </c>
      <c r="B4" s="2"/>
      <c r="C4" s="2"/>
      <c r="D4" s="2"/>
      <c r="E4" s="2"/>
    </row>
    <row r="5" spans="1:8" ht="12.95" customHeight="1" outlineLevel="1" x14ac:dyDescent="0.2">
      <c r="A5" s="3" t="s">
        <v>1</v>
      </c>
      <c r="B5" s="2"/>
      <c r="C5" s="2"/>
      <c r="D5" s="2"/>
      <c r="E5" s="2"/>
    </row>
    <row r="6" spans="1:8" s="1" customFormat="1" ht="9.9499999999999993" customHeight="1" x14ac:dyDescent="0.2"/>
    <row r="7" spans="1:8" s="4" customFormat="1" ht="39.950000000000003" customHeight="1" x14ac:dyDescent="0.2">
      <c r="A7" s="5" t="s">
        <v>26</v>
      </c>
      <c r="B7" s="6" t="s">
        <v>3</v>
      </c>
      <c r="C7" s="6" t="s">
        <v>4</v>
      </c>
      <c r="D7" s="6" t="s">
        <v>5</v>
      </c>
      <c r="E7" s="6" t="s">
        <v>6</v>
      </c>
      <c r="F7" s="6" t="s">
        <v>7</v>
      </c>
      <c r="G7" s="6" t="s">
        <v>8</v>
      </c>
      <c r="H7" s="6" t="s">
        <v>9</v>
      </c>
    </row>
    <row r="8" spans="1:8" s="4" customFormat="1" ht="11.1" customHeight="1" x14ac:dyDescent="0.2">
      <c r="A8" s="7" t="s">
        <v>10</v>
      </c>
      <c r="B8" s="8"/>
      <c r="C8" s="8"/>
      <c r="D8" s="8"/>
      <c r="E8" s="8"/>
      <c r="F8" s="9"/>
      <c r="G8" s="8"/>
      <c r="H8" s="8"/>
    </row>
    <row r="9" spans="1:8" ht="11.1" customHeight="1" outlineLevel="1" x14ac:dyDescent="0.2">
      <c r="A9" s="10" t="s">
        <v>11</v>
      </c>
      <c r="B9" s="11">
        <v>-117.76</v>
      </c>
      <c r="C9" s="12"/>
      <c r="D9" s="13"/>
      <c r="E9" s="13"/>
      <c r="F9" s="13"/>
      <c r="G9" s="11">
        <v>-117.76</v>
      </c>
      <c r="H9" s="12"/>
    </row>
    <row r="10" spans="1:8" ht="11.1" customHeight="1" outlineLevel="1" x14ac:dyDescent="0.2">
      <c r="A10" s="10" t="s">
        <v>12</v>
      </c>
      <c r="B10" s="14">
        <v>32928.31</v>
      </c>
      <c r="C10" s="14">
        <v>199395.72</v>
      </c>
      <c r="D10" s="14">
        <v>199395.72</v>
      </c>
      <c r="E10" s="12"/>
      <c r="F10" s="12"/>
      <c r="G10" s="14">
        <v>208360.24</v>
      </c>
      <c r="H10" s="14">
        <v>23963.79</v>
      </c>
    </row>
    <row r="11" spans="1:8" ht="11.1" customHeight="1" outlineLevel="1" x14ac:dyDescent="0.2">
      <c r="A11" s="10" t="s">
        <v>13</v>
      </c>
      <c r="B11" s="14">
        <v>40795.86</v>
      </c>
      <c r="C11" s="14">
        <v>228205.18</v>
      </c>
      <c r="D11" s="14">
        <v>309376.76</v>
      </c>
      <c r="E11" s="14">
        <v>-81171.58</v>
      </c>
      <c r="F11" s="12"/>
      <c r="G11" s="14">
        <v>225500.38</v>
      </c>
      <c r="H11" s="14">
        <v>43500.66</v>
      </c>
    </row>
    <row r="12" spans="1:8" ht="11.1" customHeight="1" outlineLevel="1" x14ac:dyDescent="0.2">
      <c r="A12" s="10" t="s">
        <v>14</v>
      </c>
      <c r="B12" s="14">
        <v>160151.14000000001</v>
      </c>
      <c r="C12" s="14">
        <v>771872.94</v>
      </c>
      <c r="D12" s="14">
        <v>772954.14</v>
      </c>
      <c r="E12" s="15">
        <v>-1081.2</v>
      </c>
      <c r="F12" s="12"/>
      <c r="G12" s="14">
        <v>846595.66</v>
      </c>
      <c r="H12" s="14">
        <v>85428.42</v>
      </c>
    </row>
    <row r="13" spans="1:8" ht="11.1" customHeight="1" outlineLevel="1" x14ac:dyDescent="0.2">
      <c r="A13" s="10" t="s">
        <v>15</v>
      </c>
      <c r="B13" s="14">
        <v>32703.84</v>
      </c>
      <c r="C13" s="14">
        <v>189298.02</v>
      </c>
      <c r="D13" s="14">
        <v>189298.02</v>
      </c>
      <c r="E13" s="12"/>
      <c r="F13" s="12"/>
      <c r="G13" s="14">
        <v>196953.49</v>
      </c>
      <c r="H13" s="14">
        <v>25048.37</v>
      </c>
    </row>
    <row r="14" spans="1:8" ht="11.1" customHeight="1" outlineLevel="1" x14ac:dyDescent="0.2">
      <c r="A14" s="10" t="s">
        <v>16</v>
      </c>
      <c r="B14" s="14">
        <v>80416.039999999994</v>
      </c>
      <c r="C14" s="14">
        <v>500474.63</v>
      </c>
      <c r="D14" s="14">
        <v>659413.97</v>
      </c>
      <c r="E14" s="14">
        <v>-158939.34</v>
      </c>
      <c r="F14" s="12"/>
      <c r="G14" s="14">
        <v>480813.88</v>
      </c>
      <c r="H14" s="14">
        <v>100076.79</v>
      </c>
    </row>
    <row r="15" spans="1:8" ht="11.1" customHeight="1" outlineLevel="1" x14ac:dyDescent="0.2">
      <c r="A15" s="10" t="s">
        <v>17</v>
      </c>
      <c r="B15" s="11">
        <v>-334</v>
      </c>
      <c r="C15" s="12"/>
      <c r="D15" s="13"/>
      <c r="E15" s="13"/>
      <c r="F15" s="13"/>
      <c r="G15" s="11">
        <v>-334</v>
      </c>
      <c r="H15" s="12"/>
    </row>
    <row r="16" spans="1:8" ht="11.1" customHeight="1" outlineLevel="1" x14ac:dyDescent="0.2">
      <c r="A16" s="10" t="s">
        <v>18</v>
      </c>
      <c r="B16" s="14">
        <v>457144.85</v>
      </c>
      <c r="C16" s="14">
        <v>1945470.21</v>
      </c>
      <c r="D16" s="14">
        <v>2029912.58</v>
      </c>
      <c r="E16" s="14">
        <v>-84442.37</v>
      </c>
      <c r="F16" s="12"/>
      <c r="G16" s="14">
        <v>2069329.84</v>
      </c>
      <c r="H16" s="14">
        <v>333285.21999999997</v>
      </c>
    </row>
    <row r="17" spans="1:8" ht="11.1" customHeight="1" outlineLevel="1" x14ac:dyDescent="0.2">
      <c r="A17" s="10" t="s">
        <v>19</v>
      </c>
      <c r="B17" s="11">
        <v>-37.4</v>
      </c>
      <c r="C17" s="12"/>
      <c r="D17" s="13"/>
      <c r="E17" s="13"/>
      <c r="F17" s="13"/>
      <c r="G17" s="11">
        <v>-37.4</v>
      </c>
      <c r="H17" s="12"/>
    </row>
    <row r="18" spans="1:8" ht="11.1" customHeight="1" outlineLevel="1" x14ac:dyDescent="0.2">
      <c r="A18" s="10" t="s">
        <v>20</v>
      </c>
      <c r="B18" s="11">
        <v>-37.4</v>
      </c>
      <c r="C18" s="12"/>
      <c r="D18" s="13"/>
      <c r="E18" s="13"/>
      <c r="F18" s="13"/>
      <c r="G18" s="11">
        <v>-37.4</v>
      </c>
      <c r="H18" s="12"/>
    </row>
    <row r="19" spans="1:8" ht="11.1" customHeight="1" outlineLevel="1" x14ac:dyDescent="0.2">
      <c r="A19" s="10" t="s">
        <v>21</v>
      </c>
      <c r="B19" s="14">
        <v>16465.439999999999</v>
      </c>
      <c r="C19" s="14">
        <v>93156.84</v>
      </c>
      <c r="D19" s="14">
        <v>124964.56</v>
      </c>
      <c r="E19" s="14">
        <v>-31807.72</v>
      </c>
      <c r="F19" s="12"/>
      <c r="G19" s="14">
        <v>92598.16</v>
      </c>
      <c r="H19" s="14">
        <v>17024.12</v>
      </c>
    </row>
    <row r="20" spans="1:8" ht="11.1" customHeight="1" outlineLevel="1" x14ac:dyDescent="0.2">
      <c r="A20" s="10" t="s">
        <v>22</v>
      </c>
      <c r="B20" s="14">
        <v>9008.5300000000007</v>
      </c>
      <c r="C20" s="14">
        <v>50160.67</v>
      </c>
      <c r="D20" s="14">
        <v>67414.69</v>
      </c>
      <c r="E20" s="14">
        <v>-17254.02</v>
      </c>
      <c r="F20" s="12"/>
      <c r="G20" s="14">
        <v>49155.02</v>
      </c>
      <c r="H20" s="14">
        <v>10014.18</v>
      </c>
    </row>
    <row r="21" spans="1:8" ht="11.1" customHeight="1" outlineLevel="1" x14ac:dyDescent="0.2">
      <c r="A21" s="10" t="s">
        <v>23</v>
      </c>
      <c r="B21" s="12"/>
      <c r="C21" s="11">
        <v>217.44</v>
      </c>
      <c r="D21" s="11">
        <v>217.44</v>
      </c>
      <c r="E21" s="12"/>
      <c r="F21" s="12"/>
      <c r="G21" s="11">
        <v>181.2</v>
      </c>
      <c r="H21" s="11">
        <v>36.24</v>
      </c>
    </row>
    <row r="22" spans="1:8" ht="11.1" customHeight="1" outlineLevel="1" x14ac:dyDescent="0.2">
      <c r="A22" s="10" t="s">
        <v>24</v>
      </c>
      <c r="B22" s="14">
        <v>7331.28</v>
      </c>
      <c r="C22" s="14">
        <v>71387.37</v>
      </c>
      <c r="D22" s="14">
        <v>71387.37</v>
      </c>
      <c r="E22" s="12"/>
      <c r="F22" s="12"/>
      <c r="G22" s="14">
        <v>71909.899999999994</v>
      </c>
      <c r="H22" s="14">
        <v>6808.75</v>
      </c>
    </row>
    <row r="23" spans="1:8" ht="11.1" customHeight="1" outlineLevel="1" x14ac:dyDescent="0.2">
      <c r="A23" s="10" t="s">
        <v>25</v>
      </c>
      <c r="B23" s="14">
        <v>35403.449999999997</v>
      </c>
      <c r="C23" s="14">
        <v>397750.96</v>
      </c>
      <c r="D23" s="15">
        <v>398768.8</v>
      </c>
      <c r="E23" s="14">
        <v>-1017.84</v>
      </c>
      <c r="F23" s="12"/>
      <c r="G23" s="14">
        <v>372560.7</v>
      </c>
      <c r="H23" s="14">
        <v>60593.71</v>
      </c>
    </row>
    <row r="24" spans="1:8" s="4" customFormat="1" ht="12.95" customHeight="1" x14ac:dyDescent="0.2">
      <c r="A24" s="17" t="s">
        <v>2</v>
      </c>
      <c r="B24" s="18">
        <v>871822.18</v>
      </c>
      <c r="C24" s="18">
        <v>4447389.9800000004</v>
      </c>
      <c r="D24" s="18">
        <v>4823104.05</v>
      </c>
      <c r="E24" s="18">
        <v>-375714.07</v>
      </c>
      <c r="F24" s="19"/>
      <c r="G24" s="18">
        <v>4613431.91</v>
      </c>
      <c r="H24" s="18">
        <v>705780.25</v>
      </c>
    </row>
    <row r="26" spans="1:8" s="23" customFormat="1" ht="11.45" customHeight="1" x14ac:dyDescent="0.2">
      <c r="A26" s="20" t="s">
        <v>28</v>
      </c>
      <c r="B26" s="21">
        <f>G24/(B24+C24)*100</f>
        <v>86.73148901058309</v>
      </c>
      <c r="C26" s="22" t="s">
        <v>29</v>
      </c>
      <c r="D26" s="22"/>
      <c r="E26" s="22"/>
      <c r="F26" s="22"/>
      <c r="G26" s="22"/>
      <c r="H26" s="22"/>
    </row>
  </sheetData>
  <mergeCells count="1">
    <mergeCell ref="A2:H2"/>
  </mergeCells>
  <pageMargins left="0.39370078740157483" right="0.39370078740157483" top="0.39370078740157483" bottom="0.39370078740157483" header="0" footer="0"/>
  <pageSetup paperSize="9"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Зинченко А М</cp:lastModifiedBy>
  <dcterms:modified xsi:type="dcterms:W3CDTF">2025-02-23T09:40:09Z</dcterms:modified>
</cp:coreProperties>
</file>