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Ломоносова, 2-2" sheetId="1" r:id="rId1"/>
  </sheets>
  <definedNames>
    <definedName name="_xlnm.Print_Area" localSheetId="0">'Ломоносова, 2-2'!$A$1:$E$78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D74" l="1"/>
  <c r="D57" l="1"/>
  <c r="D54"/>
  <c r="D49"/>
  <c r="D43"/>
  <c r="D41"/>
  <c r="D35"/>
  <c r="D30"/>
  <c r="D16"/>
  <c r="D14"/>
  <c r="D11"/>
  <c r="D9"/>
  <c r="D4"/>
</calcChain>
</file>

<file path=xl/sharedStrings.xml><?xml version="1.0" encoding="utf-8"?>
<sst xmlns="http://schemas.openxmlformats.org/spreadsheetml/2006/main" count="163" uniqueCount="114">
  <si>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</si>
  <si>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</si>
  <si>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</si>
  <si>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</si>
  <si>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</si>
  <si>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</si>
  <si>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</si>
  <si>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</si>
  <si>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</si>
  <si>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</si>
  <si>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</si>
  <si>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</si>
  <si>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</si>
  <si>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</si>
  <si>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</si>
  <si>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</si>
  <si>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</si>
  <si>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</si>
  <si>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</si>
  <si>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</si>
  <si>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</si>
  <si>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</si>
  <si>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</si>
  <si>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</si>
  <si>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</si>
  <si>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</si>
  <si>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</si>
  <si>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</si>
  <si>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</si>
  <si>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</si>
  <si>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</si>
  <si>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</si>
  <si>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</si>
  <si>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</si>
  <si>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</si>
  <si>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</si>
  <si>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</si>
  <si>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</si>
  <si>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</si>
  <si>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</si>
  <si>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</si>
  <si>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</si>
  <si>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</si>
  <si>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</si>
  <si>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</si>
  <si>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</si>
  <si>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</si>
  <si>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</si>
  <si>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</si>
  <si>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</si>
  <si>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</si>
  <si>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</si>
  <si>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</si>
  <si>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</si>
  <si>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</si>
  <si>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</si>
  <si>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</si>
  <si>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</si>
  <si>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</si>
  <si>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</si>
  <si>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</si>
  <si>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</si>
  <si>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</si>
  <si>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</si>
  <si>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</si>
  <si>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</si>
  <si>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</si>
  <si>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</si>
  <si>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</si>
  <si>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</si>
  <si>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</si>
  <si>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</si>
  <si>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</si>
  <si>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</si>
  <si>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</si>
  <si>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</si>
  <si>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</si>
  <si>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</si>
  <si>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</si>
  <si>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</si>
  <si>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</si>
  <si>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</si>
  <si>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</si>
  <si>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</si>
  <si>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</si>
  <si>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</si>
  <si>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</si>
  <si>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</si>
  <si>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</si>
  <si>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</si>
  <si>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</si>
  <si>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</si>
  <si>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</si>
  <si>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</si>
  <si>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</si>
  <si>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</si>
  <si>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</si>
  <si>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</si>
  <si>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</si>
  <si>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</si>
  <si>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</si>
  <si>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</si>
  <si>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</si>
  <si>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</si>
  <si>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</si>
  <si>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</si>
  <si>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</si>
  <si>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</si>
  <si>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</si>
  <si>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Косметический ремонт подъезда № 1, 2</t>
  </si>
  <si>
    <t>май-октябрь</t>
  </si>
  <si>
    <t>Перечень работ и услуг по содержанию и ремонту общего имущества в многоквартирном доме № 2/2 по ул. Ломоносова 2022 год</t>
  </si>
  <si>
    <t xml:space="preserve">Годовая стоимость работ и услуг, руб. </t>
  </si>
  <si>
    <t>Всего в год руб. за 1109,6 кв.м.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</si>
</sst>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2" fontId="4" fillId="0" borderId="8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2" fontId="6" fillId="0" borderId="32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2" fontId="6" fillId="0" borderId="2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7" xfId="0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7"/>
  <dimension ref="A1:I79"/>
  <sheetViews>
    <sheetView tabSelected="1" workbookViewId="0">
      <selection sqref="A1:E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1.88671875" customWidth="1"/>
    <col min="5" max="5" width="11.77734375" customWidth="1"/>
    <col min="7" max="7" width="5.109375" customWidth="1"/>
    <col min="8" max="8" width="0.21875" hidden="1" customWidth="1"/>
    <col min="9" max="9" width="9.5546875" customWidth="1"/>
  </cols>
  <sheetData>
    <row r="1" spans="1:8" ht="28.5" customHeight="1" thickBot="1">
      <c r="A1" s="75" t="s">
        <v>111</v>
      </c>
      <c r="B1" s="75"/>
      <c r="C1" s="75"/>
      <c r="D1" s="75"/>
      <c r="E1" s="75"/>
      <c r="H1">
        <v>1109.5999999999999</v>
      </c>
    </row>
    <row r="2" spans="1:8" ht="129" customHeight="1" thickBot="1">
      <c r="A2" s="2" t="s">
        <v>0</v>
      </c>
      <c r="B2" s="3" t="s">
        <v>1</v>
      </c>
      <c r="C2" s="3" t="s">
        <v>2</v>
      </c>
      <c r="D2" s="4" t="s">
        <v>112</v>
      </c>
      <c r="E2" s="4" t="s">
        <v>3</v>
      </c>
    </row>
    <row r="3" spans="1:8">
      <c r="A3" s="72" t="s">
        <v>4</v>
      </c>
      <c r="B3" s="73"/>
      <c r="C3" s="73"/>
      <c r="D3" s="73"/>
      <c r="E3" s="74"/>
    </row>
    <row r="4" spans="1:8" ht="93" customHeight="1">
      <c r="A4" s="5" t="s">
        <v>5</v>
      </c>
      <c r="B4" s="6" t="s">
        <v>6</v>
      </c>
      <c r="C4" s="7" t="s">
        <v>7</v>
      </c>
      <c r="D4" s="58">
        <f>H1*E4*12</f>
        <v>16644</v>
      </c>
      <c r="E4" s="55">
        <v>1.25</v>
      </c>
    </row>
    <row r="5" spans="1:8" ht="42.75" customHeight="1">
      <c r="A5" s="5" t="s">
        <v>8</v>
      </c>
      <c r="B5" s="6" t="s">
        <v>9</v>
      </c>
      <c r="C5" s="7" t="s">
        <v>10</v>
      </c>
      <c r="D5" s="61"/>
      <c r="E5" s="55"/>
    </row>
    <row r="6" spans="1:8" ht="30.75" customHeight="1">
      <c r="A6" s="5" t="s">
        <v>11</v>
      </c>
      <c r="B6" s="6" t="s">
        <v>12</v>
      </c>
      <c r="C6" s="7" t="s">
        <v>36</v>
      </c>
      <c r="D6" s="61"/>
      <c r="E6" s="55"/>
    </row>
    <row r="7" spans="1:8" ht="40.5" customHeight="1">
      <c r="A7" s="5" t="s">
        <v>13</v>
      </c>
      <c r="B7" s="6" t="s">
        <v>14</v>
      </c>
      <c r="C7" s="7" t="s">
        <v>10</v>
      </c>
      <c r="D7" s="61"/>
      <c r="E7" s="55"/>
    </row>
    <row r="8" spans="1:8" ht="55.5" customHeight="1">
      <c r="A8" s="5" t="s">
        <v>15</v>
      </c>
      <c r="B8" s="6" t="s">
        <v>16</v>
      </c>
      <c r="C8" s="7" t="s">
        <v>10</v>
      </c>
      <c r="D8" s="76"/>
      <c r="E8" s="55"/>
    </row>
    <row r="9" spans="1:8" ht="32.25" customHeight="1" thickBot="1">
      <c r="A9" s="8" t="s">
        <v>17</v>
      </c>
      <c r="B9" s="9" t="s">
        <v>18</v>
      </c>
      <c r="C9" s="10"/>
      <c r="D9" s="11">
        <f>E9*H1*12</f>
        <v>1331.52</v>
      </c>
      <c r="E9" s="12">
        <v>0.1</v>
      </c>
    </row>
    <row r="10" spans="1:8">
      <c r="A10" s="72" t="s">
        <v>19</v>
      </c>
      <c r="B10" s="73"/>
      <c r="C10" s="73"/>
      <c r="D10" s="73"/>
      <c r="E10" s="74"/>
    </row>
    <row r="11" spans="1:8" ht="35.25" customHeight="1">
      <c r="A11" s="5" t="s">
        <v>5</v>
      </c>
      <c r="B11" s="6" t="s">
        <v>20</v>
      </c>
      <c r="C11" s="7" t="s">
        <v>21</v>
      </c>
      <c r="D11" s="52">
        <f>H1*12*E11</f>
        <v>20638.559999999998</v>
      </c>
      <c r="E11" s="55">
        <v>1.55</v>
      </c>
    </row>
    <row r="12" spans="1:8" ht="37.5" customHeight="1">
      <c r="A12" s="5" t="s">
        <v>8</v>
      </c>
      <c r="B12" s="6" t="s">
        <v>22</v>
      </c>
      <c r="C12" s="7" t="s">
        <v>96</v>
      </c>
      <c r="D12" s="52"/>
      <c r="E12" s="55"/>
    </row>
    <row r="13" spans="1:8" ht="78" customHeight="1">
      <c r="A13" s="5" t="s">
        <v>11</v>
      </c>
      <c r="B13" s="6" t="s">
        <v>23</v>
      </c>
      <c r="C13" s="7" t="s">
        <v>96</v>
      </c>
      <c r="D13" s="52"/>
      <c r="E13" s="55"/>
    </row>
    <row r="14" spans="1:8" ht="43.5" customHeight="1" thickBot="1">
      <c r="A14" s="8" t="s">
        <v>13</v>
      </c>
      <c r="B14" s="9" t="s">
        <v>97</v>
      </c>
      <c r="C14" s="13" t="s">
        <v>10</v>
      </c>
      <c r="D14" s="13">
        <f>H1*12*E14</f>
        <v>2796.1919999999996</v>
      </c>
      <c r="E14" s="14">
        <v>0.21</v>
      </c>
    </row>
    <row r="15" spans="1:8">
      <c r="A15" s="72" t="s">
        <v>24</v>
      </c>
      <c r="B15" s="73"/>
      <c r="C15" s="73"/>
      <c r="D15" s="77"/>
      <c r="E15" s="74"/>
    </row>
    <row r="16" spans="1:8">
      <c r="A16" s="67" t="s">
        <v>25</v>
      </c>
      <c r="B16" s="68"/>
      <c r="C16" s="78"/>
      <c r="D16" s="52">
        <f>E16*12*H1</f>
        <v>48733.631999999998</v>
      </c>
      <c r="E16" s="79">
        <v>3.66</v>
      </c>
    </row>
    <row r="17" spans="1:5" ht="25.5" customHeight="1">
      <c r="A17" s="5">
        <v>1</v>
      </c>
      <c r="B17" s="6" t="s">
        <v>26</v>
      </c>
      <c r="C17" s="17" t="s">
        <v>27</v>
      </c>
      <c r="D17" s="52"/>
      <c r="E17" s="79"/>
    </row>
    <row r="18" spans="1:5" ht="41.25" customHeight="1">
      <c r="A18" s="5">
        <v>2</v>
      </c>
      <c r="B18" s="6" t="s">
        <v>28</v>
      </c>
      <c r="C18" s="17" t="s">
        <v>29</v>
      </c>
      <c r="D18" s="52"/>
      <c r="E18" s="79"/>
    </row>
    <row r="19" spans="1:5" ht="25.5" customHeight="1">
      <c r="A19" s="28">
        <v>3</v>
      </c>
      <c r="B19" s="6" t="s">
        <v>30</v>
      </c>
      <c r="C19" s="17" t="s">
        <v>31</v>
      </c>
      <c r="D19" s="52"/>
      <c r="E19" s="79"/>
    </row>
    <row r="20" spans="1:5" ht="41.25" customHeight="1">
      <c r="A20" s="28">
        <v>4</v>
      </c>
      <c r="B20" s="6" t="s">
        <v>91</v>
      </c>
      <c r="C20" s="17" t="s">
        <v>32</v>
      </c>
      <c r="D20" s="52"/>
      <c r="E20" s="79"/>
    </row>
    <row r="21" spans="1:5">
      <c r="A21" s="28">
        <v>5</v>
      </c>
      <c r="B21" s="6" t="s">
        <v>92</v>
      </c>
      <c r="C21" s="15" t="s">
        <v>33</v>
      </c>
      <c r="D21" s="52"/>
      <c r="E21" s="79"/>
    </row>
    <row r="22" spans="1:5">
      <c r="A22" s="81" t="s">
        <v>34</v>
      </c>
      <c r="B22" s="82"/>
      <c r="C22" s="82"/>
      <c r="D22" s="52"/>
      <c r="E22" s="79"/>
    </row>
    <row r="23" spans="1:5" ht="48" customHeight="1">
      <c r="A23" s="5">
        <v>7</v>
      </c>
      <c r="B23" s="6" t="s">
        <v>35</v>
      </c>
      <c r="C23" s="17" t="s">
        <v>36</v>
      </c>
      <c r="D23" s="52"/>
      <c r="E23" s="79"/>
    </row>
    <row r="24" spans="1:5" ht="48.75" customHeight="1">
      <c r="A24" s="5">
        <v>8</v>
      </c>
      <c r="B24" s="6" t="s">
        <v>37</v>
      </c>
      <c r="C24" s="17" t="s">
        <v>36</v>
      </c>
      <c r="D24" s="52"/>
      <c r="E24" s="79"/>
    </row>
    <row r="25" spans="1:5" ht="47.25" customHeight="1">
      <c r="A25" s="25">
        <v>9</v>
      </c>
      <c r="B25" s="6" t="s">
        <v>38</v>
      </c>
      <c r="C25" s="17" t="s">
        <v>27</v>
      </c>
      <c r="D25" s="52"/>
      <c r="E25" s="79"/>
    </row>
    <row r="26" spans="1:5" ht="25.5" customHeight="1">
      <c r="A26" s="25">
        <v>10</v>
      </c>
      <c r="B26" s="6" t="s">
        <v>39</v>
      </c>
      <c r="C26" s="17" t="s">
        <v>27</v>
      </c>
      <c r="D26" s="52"/>
      <c r="E26" s="79"/>
    </row>
    <row r="27" spans="1:5" ht="36.75" customHeight="1">
      <c r="A27" s="25">
        <v>11</v>
      </c>
      <c r="B27" s="6" t="s">
        <v>28</v>
      </c>
      <c r="C27" s="17" t="s">
        <v>40</v>
      </c>
      <c r="D27" s="52"/>
      <c r="E27" s="79"/>
    </row>
    <row r="28" spans="1:5" ht="21.75" customHeight="1" thickBot="1">
      <c r="A28" s="25">
        <v>12</v>
      </c>
      <c r="B28" s="9" t="s">
        <v>41</v>
      </c>
      <c r="C28" s="24" t="s">
        <v>27</v>
      </c>
      <c r="D28" s="52"/>
      <c r="E28" s="80"/>
    </row>
    <row r="29" spans="1:5">
      <c r="A29" s="72" t="s">
        <v>42</v>
      </c>
      <c r="B29" s="73"/>
      <c r="C29" s="73"/>
      <c r="D29" s="73"/>
      <c r="E29" s="74"/>
    </row>
    <row r="30" spans="1:5">
      <c r="A30" s="67" t="s">
        <v>43</v>
      </c>
      <c r="B30" s="68"/>
      <c r="C30" s="68"/>
      <c r="D30" s="52">
        <f>H1*12*E30</f>
        <v>24366.815999999999</v>
      </c>
      <c r="E30" s="55">
        <v>1.83</v>
      </c>
    </row>
    <row r="31" spans="1:5" ht="98.25" customHeight="1">
      <c r="A31" s="5">
        <v>1</v>
      </c>
      <c r="B31" s="6" t="s">
        <v>44</v>
      </c>
      <c r="C31" s="7" t="s">
        <v>45</v>
      </c>
      <c r="D31" s="52"/>
      <c r="E31" s="55"/>
    </row>
    <row r="32" spans="1:5" ht="60.75" customHeight="1">
      <c r="A32" s="5">
        <v>2</v>
      </c>
      <c r="B32" s="6" t="s">
        <v>46</v>
      </c>
      <c r="C32" s="7" t="s">
        <v>45</v>
      </c>
      <c r="D32" s="52"/>
      <c r="E32" s="55"/>
    </row>
    <row r="33" spans="1:5" ht="21" customHeight="1">
      <c r="A33" s="28">
        <v>3</v>
      </c>
      <c r="B33" s="9" t="s">
        <v>98</v>
      </c>
      <c r="C33" s="27" t="s">
        <v>10</v>
      </c>
      <c r="D33" s="58"/>
      <c r="E33" s="60"/>
    </row>
    <row r="34" spans="1:5" ht="48" customHeight="1" thickBot="1">
      <c r="A34" s="28">
        <v>4</v>
      </c>
      <c r="B34" s="9" t="s">
        <v>51</v>
      </c>
      <c r="C34" s="16" t="s">
        <v>58</v>
      </c>
      <c r="D34" s="58"/>
      <c r="E34" s="60"/>
    </row>
    <row r="35" spans="1:5">
      <c r="A35" s="49" t="s">
        <v>47</v>
      </c>
      <c r="B35" s="50"/>
      <c r="C35" s="50"/>
      <c r="D35" s="51">
        <f>E35*12*H1</f>
        <v>26630.399999999998</v>
      </c>
      <c r="E35" s="69">
        <v>2</v>
      </c>
    </row>
    <row r="36" spans="1:5" ht="68.25" customHeight="1">
      <c r="A36" s="5">
        <v>1</v>
      </c>
      <c r="B36" s="6" t="s">
        <v>99</v>
      </c>
      <c r="C36" s="7" t="s">
        <v>45</v>
      </c>
      <c r="D36" s="52"/>
      <c r="E36" s="70"/>
    </row>
    <row r="37" spans="1:5" ht="47.25" customHeight="1">
      <c r="A37" s="5">
        <v>2</v>
      </c>
      <c r="B37" s="6" t="s">
        <v>48</v>
      </c>
      <c r="C37" s="7" t="s">
        <v>10</v>
      </c>
      <c r="D37" s="52"/>
      <c r="E37" s="70"/>
    </row>
    <row r="38" spans="1:5" ht="56.25" customHeight="1">
      <c r="A38" s="28">
        <v>3</v>
      </c>
      <c r="B38" s="6" t="s">
        <v>100</v>
      </c>
      <c r="C38" s="7" t="s">
        <v>45</v>
      </c>
      <c r="D38" s="52"/>
      <c r="E38" s="70"/>
    </row>
    <row r="39" spans="1:5" ht="21.75" customHeight="1">
      <c r="A39" s="28">
        <v>4</v>
      </c>
      <c r="B39" s="9" t="s">
        <v>98</v>
      </c>
      <c r="C39" s="27" t="s">
        <v>10</v>
      </c>
      <c r="D39" s="58"/>
      <c r="E39" s="71"/>
    </row>
    <row r="40" spans="1:5" ht="51.75" customHeight="1" thickBot="1">
      <c r="A40" s="28">
        <v>5</v>
      </c>
      <c r="B40" s="9" t="s">
        <v>51</v>
      </c>
      <c r="C40" s="13" t="s">
        <v>101</v>
      </c>
      <c r="D40" s="58"/>
      <c r="E40" s="71"/>
    </row>
    <row r="41" spans="1:5">
      <c r="A41" s="49" t="s">
        <v>49</v>
      </c>
      <c r="B41" s="50"/>
      <c r="C41" s="50"/>
      <c r="D41" s="51">
        <f>E41*12*H1</f>
        <v>15046.175999999998</v>
      </c>
      <c r="E41" s="54">
        <v>1.1299999999999999</v>
      </c>
    </row>
    <row r="42" spans="1:5" ht="58.5" customHeight="1" thickBot="1">
      <c r="A42" s="8" t="s">
        <v>5</v>
      </c>
      <c r="B42" s="9" t="s">
        <v>50</v>
      </c>
      <c r="C42" s="27" t="s">
        <v>101</v>
      </c>
      <c r="D42" s="58"/>
      <c r="E42" s="60"/>
    </row>
    <row r="43" spans="1:5">
      <c r="A43" s="49" t="s">
        <v>52</v>
      </c>
      <c r="B43" s="50"/>
      <c r="C43" s="50"/>
      <c r="D43" s="64">
        <f>E43*12*H1</f>
        <v>45804.288</v>
      </c>
      <c r="E43" s="65">
        <v>3.44</v>
      </c>
    </row>
    <row r="44" spans="1:5" ht="54.75" customHeight="1">
      <c r="A44" s="28" t="s">
        <v>5</v>
      </c>
      <c r="B44" s="6" t="s">
        <v>93</v>
      </c>
      <c r="C44" s="26" t="s">
        <v>10</v>
      </c>
      <c r="D44" s="61"/>
      <c r="E44" s="62"/>
    </row>
    <row r="45" spans="1:5" ht="25.5" customHeight="1">
      <c r="A45" s="28" t="s">
        <v>8</v>
      </c>
      <c r="B45" s="6" t="s">
        <v>53</v>
      </c>
      <c r="C45" s="26" t="s">
        <v>101</v>
      </c>
      <c r="D45" s="61"/>
      <c r="E45" s="62"/>
    </row>
    <row r="46" spans="1:5" ht="27" customHeight="1">
      <c r="A46" s="28" t="s">
        <v>11</v>
      </c>
      <c r="B46" s="6" t="s">
        <v>102</v>
      </c>
      <c r="C46" s="26" t="s">
        <v>10</v>
      </c>
      <c r="D46" s="61"/>
      <c r="E46" s="62"/>
    </row>
    <row r="47" spans="1:5" ht="48" customHeight="1">
      <c r="A47" s="8" t="s">
        <v>13</v>
      </c>
      <c r="B47" s="9" t="s">
        <v>48</v>
      </c>
      <c r="C47" s="27" t="s">
        <v>10</v>
      </c>
      <c r="D47" s="61"/>
      <c r="E47" s="62"/>
    </row>
    <row r="48" spans="1:5" ht="61.5" customHeight="1" thickBot="1">
      <c r="A48" s="29">
        <v>5</v>
      </c>
      <c r="B48" s="30" t="s">
        <v>103</v>
      </c>
      <c r="C48" s="34" t="s">
        <v>101</v>
      </c>
      <c r="D48" s="59"/>
      <c r="E48" s="66"/>
    </row>
    <row r="49" spans="1:5">
      <c r="A49" s="49" t="s">
        <v>54</v>
      </c>
      <c r="B49" s="50"/>
      <c r="C49" s="50"/>
      <c r="D49" s="51">
        <f>E49*12*H1</f>
        <v>16644</v>
      </c>
      <c r="E49" s="54">
        <v>1.25</v>
      </c>
    </row>
    <row r="50" spans="1:5" ht="71.25" customHeight="1">
      <c r="A50" s="28" t="s">
        <v>5</v>
      </c>
      <c r="B50" s="6" t="s">
        <v>55</v>
      </c>
      <c r="C50" s="26" t="s">
        <v>10</v>
      </c>
      <c r="D50" s="52"/>
      <c r="E50" s="55"/>
    </row>
    <row r="51" spans="1:5" ht="82.5" customHeight="1">
      <c r="A51" s="28" t="s">
        <v>8</v>
      </c>
      <c r="B51" s="6" t="s">
        <v>104</v>
      </c>
      <c r="C51" s="26" t="s">
        <v>101</v>
      </c>
      <c r="D51" s="52"/>
      <c r="E51" s="55"/>
    </row>
    <row r="52" spans="1:5" ht="41.25" customHeight="1" thickBot="1">
      <c r="A52" s="29" t="s">
        <v>11</v>
      </c>
      <c r="B52" s="30" t="s">
        <v>105</v>
      </c>
      <c r="C52" s="33" t="s">
        <v>101</v>
      </c>
      <c r="D52" s="53"/>
      <c r="E52" s="56"/>
    </row>
    <row r="53" spans="1:5">
      <c r="A53" s="49" t="s">
        <v>56</v>
      </c>
      <c r="B53" s="50"/>
      <c r="C53" s="50"/>
      <c r="D53" s="50"/>
      <c r="E53" s="57"/>
    </row>
    <row r="54" spans="1:5" ht="71.25" customHeight="1">
      <c r="A54" s="5" t="s">
        <v>5</v>
      </c>
      <c r="B54" s="6" t="s">
        <v>57</v>
      </c>
      <c r="C54" s="18" t="s">
        <v>58</v>
      </c>
      <c r="D54" s="58">
        <f>E54*12*H1</f>
        <v>32089.631999999998</v>
      </c>
      <c r="E54" s="55">
        <v>2.41</v>
      </c>
    </row>
    <row r="55" spans="1:5" ht="34.5" customHeight="1" thickBot="1">
      <c r="A55" s="8" t="s">
        <v>8</v>
      </c>
      <c r="B55" s="9" t="s">
        <v>59</v>
      </c>
      <c r="C55" s="11" t="s">
        <v>60</v>
      </c>
      <c r="D55" s="59"/>
      <c r="E55" s="60"/>
    </row>
    <row r="56" spans="1:5" ht="15" customHeight="1">
      <c r="A56" s="49" t="s">
        <v>108</v>
      </c>
      <c r="B56" s="50"/>
      <c r="C56" s="50"/>
      <c r="D56" s="50"/>
      <c r="E56" s="57"/>
    </row>
    <row r="57" spans="1:5" ht="78.75" customHeight="1">
      <c r="A57" s="28" t="s">
        <v>5</v>
      </c>
      <c r="B57" s="6" t="s">
        <v>61</v>
      </c>
      <c r="C57" s="18" t="s">
        <v>62</v>
      </c>
      <c r="D57" s="58">
        <f>E57*12*H1</f>
        <v>57921.119999999988</v>
      </c>
      <c r="E57" s="60">
        <v>4.3499999999999996</v>
      </c>
    </row>
    <row r="58" spans="1:5" ht="70.5" customHeight="1">
      <c r="A58" s="28" t="s">
        <v>8</v>
      </c>
      <c r="B58" s="6" t="s">
        <v>63</v>
      </c>
      <c r="C58" s="18" t="s">
        <v>62</v>
      </c>
      <c r="D58" s="61"/>
      <c r="E58" s="62"/>
    </row>
    <row r="59" spans="1:5" ht="67.5" customHeight="1">
      <c r="A59" s="63" t="s">
        <v>11</v>
      </c>
      <c r="B59" s="6" t="s">
        <v>64</v>
      </c>
      <c r="C59" s="52" t="s">
        <v>65</v>
      </c>
      <c r="D59" s="61"/>
      <c r="E59" s="62"/>
    </row>
    <row r="60" spans="1:5" ht="30.75" customHeight="1">
      <c r="A60" s="63"/>
      <c r="B60" s="6" t="s">
        <v>66</v>
      </c>
      <c r="C60" s="52"/>
      <c r="D60" s="61"/>
      <c r="E60" s="62"/>
    </row>
    <row r="61" spans="1:5" ht="76.5" customHeight="1">
      <c r="A61" s="63"/>
      <c r="B61" s="6" t="s">
        <v>67</v>
      </c>
      <c r="C61" s="52"/>
      <c r="D61" s="61"/>
      <c r="E61" s="62"/>
    </row>
    <row r="62" spans="1:5" ht="54.75" customHeight="1">
      <c r="A62" s="63"/>
      <c r="B62" s="6" t="s">
        <v>68</v>
      </c>
      <c r="C62" s="52"/>
      <c r="D62" s="61"/>
      <c r="E62" s="62"/>
    </row>
    <row r="63" spans="1:5" ht="80.25" customHeight="1">
      <c r="A63" s="28" t="s">
        <v>13</v>
      </c>
      <c r="B63" s="6" t="s">
        <v>69</v>
      </c>
      <c r="C63" s="18" t="s">
        <v>70</v>
      </c>
      <c r="D63" s="61"/>
      <c r="E63" s="62"/>
    </row>
    <row r="64" spans="1:5" ht="48" customHeight="1">
      <c r="A64" s="28">
        <v>5</v>
      </c>
      <c r="B64" s="6" t="s">
        <v>88</v>
      </c>
      <c r="C64" s="26" t="s">
        <v>71</v>
      </c>
      <c r="D64" s="61"/>
      <c r="E64" s="62"/>
    </row>
    <row r="65" spans="1:9" ht="71.25" customHeight="1">
      <c r="A65" s="28">
        <v>6</v>
      </c>
      <c r="B65" s="6" t="s">
        <v>72</v>
      </c>
      <c r="C65" s="26" t="s">
        <v>106</v>
      </c>
      <c r="D65" s="61"/>
      <c r="E65" s="62"/>
    </row>
    <row r="66" spans="1:9" ht="53.25" customHeight="1">
      <c r="A66" s="28">
        <v>7</v>
      </c>
      <c r="B66" s="6" t="s">
        <v>94</v>
      </c>
      <c r="C66" s="26" t="s">
        <v>45</v>
      </c>
      <c r="D66" s="61"/>
      <c r="E66" s="62"/>
    </row>
    <row r="67" spans="1:9" ht="81" customHeight="1">
      <c r="A67" s="28">
        <v>8</v>
      </c>
      <c r="B67" s="6" t="s">
        <v>95</v>
      </c>
      <c r="C67" s="26" t="s">
        <v>73</v>
      </c>
      <c r="D67" s="61"/>
      <c r="E67" s="62"/>
    </row>
    <row r="68" spans="1:9" ht="110.4" customHeight="1">
      <c r="A68" s="28">
        <v>9</v>
      </c>
      <c r="B68" s="6" t="s">
        <v>74</v>
      </c>
      <c r="C68" s="19" t="s">
        <v>75</v>
      </c>
      <c r="D68" s="61"/>
      <c r="E68" s="62"/>
    </row>
    <row r="69" spans="1:9" ht="57" customHeight="1">
      <c r="A69" s="28">
        <v>10</v>
      </c>
      <c r="B69" s="6" t="s">
        <v>89</v>
      </c>
      <c r="C69" s="19" t="s">
        <v>76</v>
      </c>
      <c r="D69" s="61"/>
      <c r="E69" s="62"/>
    </row>
    <row r="70" spans="1:9" ht="36" customHeight="1">
      <c r="A70" s="28">
        <v>11</v>
      </c>
      <c r="B70" s="6" t="s">
        <v>77</v>
      </c>
      <c r="C70" s="19" t="s">
        <v>78</v>
      </c>
      <c r="D70" s="61"/>
      <c r="E70" s="62"/>
    </row>
    <row r="71" spans="1:9" ht="42" customHeight="1">
      <c r="A71" s="28">
        <v>12</v>
      </c>
      <c r="B71" s="6" t="s">
        <v>79</v>
      </c>
      <c r="C71" s="19" t="s">
        <v>80</v>
      </c>
      <c r="D71" s="61"/>
      <c r="E71" s="62"/>
    </row>
    <row r="72" spans="1:9" ht="103.5" customHeight="1">
      <c r="A72" s="28">
        <v>13</v>
      </c>
      <c r="B72" s="6" t="s">
        <v>81</v>
      </c>
      <c r="C72" s="19" t="s">
        <v>82</v>
      </c>
      <c r="D72" s="61"/>
      <c r="E72" s="62"/>
    </row>
    <row r="73" spans="1:9" ht="78.75" hidden="1" customHeight="1" thickBot="1">
      <c r="A73" s="8" t="s">
        <v>83</v>
      </c>
      <c r="B73" s="9" t="s">
        <v>84</v>
      </c>
      <c r="C73" s="27" t="s">
        <v>85</v>
      </c>
      <c r="D73" s="61"/>
      <c r="E73" s="62"/>
    </row>
    <row r="74" spans="1:9" ht="66.75" customHeight="1" thickBot="1">
      <c r="A74" s="29">
        <v>14</v>
      </c>
      <c r="B74" s="30" t="s">
        <v>107</v>
      </c>
      <c r="C74" s="31" t="s">
        <v>90</v>
      </c>
      <c r="D74" s="31">
        <f>E74*H76*12</f>
        <v>532.60799999999995</v>
      </c>
      <c r="E74" s="32">
        <v>0.04</v>
      </c>
    </row>
    <row r="75" spans="1:9" ht="15" customHeight="1">
      <c r="A75" s="46" t="s">
        <v>86</v>
      </c>
      <c r="B75" s="47"/>
      <c r="C75" s="47"/>
      <c r="D75" s="47"/>
      <c r="E75" s="48"/>
    </row>
    <row r="76" spans="1:9">
      <c r="A76" s="35">
        <v>1</v>
      </c>
      <c r="B76" s="6" t="s">
        <v>109</v>
      </c>
      <c r="C76" s="43" t="s">
        <v>110</v>
      </c>
      <c r="D76" s="45">
        <f>E76*12*H76</f>
        <v>53260.799999999996</v>
      </c>
      <c r="E76" s="45">
        <v>4</v>
      </c>
      <c r="H76">
        <v>1109.5999999999999</v>
      </c>
    </row>
    <row r="77" spans="1:9" ht="24.75" customHeight="1" thickBot="1">
      <c r="A77" s="21"/>
      <c r="B77" s="36" t="s">
        <v>87</v>
      </c>
      <c r="C77" s="22"/>
      <c r="D77" s="6"/>
      <c r="E77" s="42">
        <v>27.22</v>
      </c>
    </row>
    <row r="78" spans="1:9" ht="33" customHeight="1" thickBot="1">
      <c r="A78" s="37"/>
      <c r="B78" s="38" t="s">
        <v>113</v>
      </c>
      <c r="C78" s="39"/>
      <c r="D78" s="40">
        <v>362439.7</v>
      </c>
      <c r="E78" s="41"/>
      <c r="I78" s="20"/>
    </row>
    <row r="79" spans="1:9">
      <c r="A79" s="23"/>
      <c r="I79" s="44"/>
    </row>
  </sheetData>
  <mergeCells count="37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2-2</vt:lpstr>
      <vt:lpstr>'Ломоносова, 2-2'!Область_печати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2018-12-12T05:06:20Z</dcterms:created>
  <dcterms:modified xsi:type="dcterms:W3CDTF">2021-12-23T05:53:08Z</dcterms:modified>
</cp:coreProperties>
</file>