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Городок-2022\"/>
    </mc:Choice>
  </mc:AlternateContent>
  <bookViews>
    <workbookView xWindow="0" yWindow="0" windowWidth="23040" windowHeight="9192"/>
  </bookViews>
  <sheets>
    <sheet name="Н-шоссе 172 а пр" sheetId="1" r:id="rId1"/>
  </sheets>
  <definedNames>
    <definedName name="_xlnm.Print_Area" localSheetId="0">'Н-шоссе 172 а пр'!$A$1:$E$76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4" i="1"/>
  <c r="D54" i="1"/>
  <c r="D51" i="1"/>
  <c r="D45" i="1"/>
  <c r="D39" i="1"/>
  <c r="D37" i="1"/>
  <c r="D32" i="1"/>
  <c r="D30" i="1"/>
  <c r="D16" i="1"/>
  <c r="D14" i="1"/>
  <c r="D11" i="1"/>
  <c r="D9" i="1"/>
  <c r="D4" i="1"/>
  <c r="E75" i="1"/>
</calcChain>
</file>

<file path=xl/sharedStrings.xml><?xml version="1.0" encoding="utf-8"?>
<sst xmlns="http://schemas.openxmlformats.org/spreadsheetml/2006/main" count="131" uniqueCount="107">
  <si>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</si>
  <si>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</si>
  <si>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</si>
  <si>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</si>
  <si>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</si>
  <si>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</si>
  <si>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</si>
  <si>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</si>
  <si>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</si>
  <si>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</si>
  <si>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</si>
  <si>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</si>
  <si>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</si>
  <si>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</si>
  <si>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</si>
  <si>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</si>
  <si>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</si>
  <si>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</si>
  <si>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</si>
  <si>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</si>
  <si>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</si>
  <si>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</si>
  <si>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</si>
  <si>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</si>
  <si>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</si>
  <si>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</si>
  <si>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</si>
  <si>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</si>
  <si>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</si>
  <si>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</si>
  <si>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</si>
  <si>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</si>
  <si>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</si>
  <si>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</si>
  <si>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</si>
  <si>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</si>
  <si>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</si>
  <si>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</si>
  <si>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</si>
  <si>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</si>
  <si>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</si>
  <si>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</si>
  <si>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</si>
  <si>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</si>
  <si>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</si>
  <si>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</si>
  <si>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</si>
  <si>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</si>
  <si>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</si>
  <si>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</si>
  <si>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</si>
  <si>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</si>
  <si>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</si>
  <si>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</si>
  <si>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</si>
  <si>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</si>
  <si>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</si>
  <si>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</si>
  <si>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</si>
  <si>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</si>
  <si>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</si>
  <si>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</si>
  <si>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</si>
  <si>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</si>
  <si>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</si>
  <si>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</si>
  <si>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</si>
  <si>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</si>
  <si>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</si>
  <si>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</si>
  <si>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</si>
  <si>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</si>
  <si>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</si>
  <si>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</si>
  <si>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</si>
  <si>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</si>
  <si>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</si>
  <si>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</si>
  <si>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</si>
  <si>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</si>
  <si>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</si>
  <si>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</si>
  <si>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</si>
  <si>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</si>
  <si>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руб. за 359,6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</si>
  <si>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</si>
  <si>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</si>
  <si>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</si>
  <si>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</si>
  <si>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</si>
  <si>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</si>
  <si>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</si>
  <si>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</si>
  <si>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</si>
  <si>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</si>
  <si>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</si>
  <si>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</si>
  <si>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</si>
  <si>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</si>
  <si>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Промывка инженерных сетей водоснабжения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</si>
  <si>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172 А по ул. Никольское шоссе на 2022 год</t>
  </si>
  <si>
    <t>Завоз и замена песка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</si>
  <si>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</si>
  <si>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</si>
  <si>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</si>
  <si>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</si>
  <si>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Прочие услуги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</si>
</sst>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2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18" xfId="0" applyFont="1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wrapText="1"/>
    </xf>
    <xf numFmtId="4" fontId="1" fillId="0" borderId="20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4" fontId="2" fillId="0" borderId="27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4" fontId="1" fillId="0" borderId="32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2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8" tint="0.79998168889431442"/>
  </sheetPr>
  <dimension ref="A1:H78"/>
  <sheetViews>
    <sheetView tabSelected="1" topLeftCell="A70" zoomScaleNormal="100" workbookViewId="0">
      <selection activeCell="E11" sqref="E11:E13"/>
    </sheetView>
  </sheetViews>
  <sheetFormatPr defaultColWidth="9.109375" defaultRowHeight="13.2" x14ac:dyDescent="0.25"/>
  <cols>
    <col min="1" max="1" width="6" style="40" customWidth="1"/>
    <col min="2" max="2" width="44.33203125" style="34" customWidth="1"/>
    <col min="3" max="3" width="18" style="40" customWidth="1"/>
    <col min="4" max="4" width="12.44140625" style="47" customWidth="1"/>
    <col min="5" max="5" width="13.109375" style="34" bestFit="1" customWidth="1"/>
    <col min="6" max="6" width="9.109375" style="34" hidden="1" customWidth="1"/>
    <col min="7" max="7" width="9.109375" style="34"/>
    <col min="8" max="8" width="0" style="38" hidden="1" customWidth="1"/>
    <col min="9" max="16384" width="9.109375" style="34"/>
  </cols>
  <sheetData>
    <row r="1" spans="1:8" ht="39" customHeight="1" thickBot="1" x14ac:dyDescent="0.3">
      <c r="A1" s="63" t="s">
        <v>100</v>
      </c>
      <c r="B1" s="63"/>
      <c r="C1" s="63"/>
      <c r="D1" s="63"/>
      <c r="E1" s="63"/>
      <c r="F1" s="34">
        <v>359.6</v>
      </c>
    </row>
    <row r="2" spans="1:8" ht="129" customHeight="1" thickBot="1" x14ac:dyDescent="0.3">
      <c r="A2" s="10" t="s">
        <v>0</v>
      </c>
      <c r="B2" s="1" t="s">
        <v>1</v>
      </c>
      <c r="C2" s="1" t="s">
        <v>2</v>
      </c>
      <c r="D2" s="41" t="s">
        <v>85</v>
      </c>
      <c r="E2" s="1" t="s">
        <v>3</v>
      </c>
    </row>
    <row r="3" spans="1:8" ht="15" customHeight="1" thickBot="1" x14ac:dyDescent="0.3">
      <c r="A3" s="60" t="s">
        <v>4</v>
      </c>
      <c r="B3" s="61"/>
      <c r="C3" s="61"/>
      <c r="D3" s="61"/>
      <c r="E3" s="62"/>
    </row>
    <row r="4" spans="1:8" ht="93" customHeight="1" x14ac:dyDescent="0.25">
      <c r="A4" s="13">
        <v>1</v>
      </c>
      <c r="B4" s="14" t="s">
        <v>5</v>
      </c>
      <c r="C4" s="15" t="s">
        <v>6</v>
      </c>
      <c r="D4" s="64">
        <f>E4*H4*12</f>
        <v>16182</v>
      </c>
      <c r="E4" s="67">
        <v>3.75</v>
      </c>
      <c r="H4" s="56">
        <v>359.6</v>
      </c>
    </row>
    <row r="5" spans="1:8" ht="42.75" customHeight="1" x14ac:dyDescent="0.25">
      <c r="A5" s="30">
        <v>2</v>
      </c>
      <c r="B5" s="32" t="s">
        <v>7</v>
      </c>
      <c r="C5" s="31" t="s">
        <v>8</v>
      </c>
      <c r="D5" s="65"/>
      <c r="E5" s="68"/>
      <c r="H5" s="56"/>
    </row>
    <row r="6" spans="1:8" ht="30.75" customHeight="1" x14ac:dyDescent="0.25">
      <c r="A6" s="30">
        <v>3</v>
      </c>
      <c r="B6" s="32" t="s">
        <v>9</v>
      </c>
      <c r="C6" s="31" t="s">
        <v>8</v>
      </c>
      <c r="D6" s="65"/>
      <c r="E6" s="68"/>
      <c r="H6" s="56"/>
    </row>
    <row r="7" spans="1:8" ht="40.5" customHeight="1" x14ac:dyDescent="0.25">
      <c r="A7" s="30">
        <v>4</v>
      </c>
      <c r="B7" s="32" t="s">
        <v>10</v>
      </c>
      <c r="C7" s="31" t="s">
        <v>8</v>
      </c>
      <c r="D7" s="65"/>
      <c r="E7" s="68"/>
      <c r="H7" s="56"/>
    </row>
    <row r="8" spans="1:8" ht="55.5" customHeight="1" x14ac:dyDescent="0.25">
      <c r="A8" s="30">
        <v>5</v>
      </c>
      <c r="B8" s="32" t="s">
        <v>11</v>
      </c>
      <c r="C8" s="31" t="s">
        <v>8</v>
      </c>
      <c r="D8" s="66"/>
      <c r="E8" s="68"/>
      <c r="H8" s="56"/>
    </row>
    <row r="9" spans="1:8" ht="32.25" customHeight="1" thickBot="1" x14ac:dyDescent="0.3">
      <c r="A9" s="16">
        <v>6</v>
      </c>
      <c r="B9" s="17" t="s">
        <v>12</v>
      </c>
      <c r="C9" s="23"/>
      <c r="D9" s="42">
        <f>E9*H9*12</f>
        <v>431.52</v>
      </c>
      <c r="E9" s="103">
        <v>0.1</v>
      </c>
      <c r="H9" s="53">
        <v>359.6</v>
      </c>
    </row>
    <row r="10" spans="1:8" ht="15" customHeight="1" thickBot="1" x14ac:dyDescent="0.3">
      <c r="A10" s="60" t="s">
        <v>13</v>
      </c>
      <c r="B10" s="61"/>
      <c r="C10" s="61"/>
      <c r="D10" s="61"/>
      <c r="E10" s="62"/>
    </row>
    <row r="11" spans="1:8" ht="27.6" customHeight="1" x14ac:dyDescent="0.25">
      <c r="A11" s="11">
        <v>1</v>
      </c>
      <c r="B11" s="12" t="s">
        <v>14</v>
      </c>
      <c r="C11" s="9" t="s">
        <v>15</v>
      </c>
      <c r="D11" s="66">
        <f>E11*H11*12</f>
        <v>4530.9600000000009</v>
      </c>
      <c r="E11" s="70">
        <v>1.05</v>
      </c>
      <c r="H11" s="56">
        <v>359.6</v>
      </c>
    </row>
    <row r="12" spans="1:8" ht="32.4" customHeight="1" x14ac:dyDescent="0.25">
      <c r="A12" s="30">
        <v>2</v>
      </c>
      <c r="B12" s="32" t="s">
        <v>16</v>
      </c>
      <c r="C12" s="31" t="s">
        <v>17</v>
      </c>
      <c r="D12" s="69"/>
      <c r="E12" s="68"/>
      <c r="H12" s="56"/>
    </row>
    <row r="13" spans="1:8" ht="83.4" customHeight="1" x14ac:dyDescent="0.25">
      <c r="A13" s="30">
        <v>3</v>
      </c>
      <c r="B13" s="32" t="s">
        <v>18</v>
      </c>
      <c r="C13" s="31" t="s">
        <v>17</v>
      </c>
      <c r="D13" s="69"/>
      <c r="E13" s="68"/>
      <c r="H13" s="56"/>
    </row>
    <row r="14" spans="1:8" ht="30.6" customHeight="1" thickBot="1" x14ac:dyDescent="0.3">
      <c r="A14" s="2">
        <v>4</v>
      </c>
      <c r="B14" s="3" t="s">
        <v>91</v>
      </c>
      <c r="C14" s="8" t="s">
        <v>8</v>
      </c>
      <c r="D14" s="43">
        <f>E14*H14*12</f>
        <v>906.19200000000001</v>
      </c>
      <c r="E14" s="28">
        <v>0.21</v>
      </c>
      <c r="H14" s="54">
        <v>359.6</v>
      </c>
    </row>
    <row r="15" spans="1:8" ht="15" customHeight="1" thickBot="1" x14ac:dyDescent="0.3">
      <c r="A15" s="60" t="s">
        <v>19</v>
      </c>
      <c r="B15" s="61"/>
      <c r="C15" s="61"/>
      <c r="D15" s="61"/>
      <c r="E15" s="62"/>
    </row>
    <row r="16" spans="1:8" ht="15" customHeight="1" thickBot="1" x14ac:dyDescent="0.3">
      <c r="A16" s="71" t="s">
        <v>20</v>
      </c>
      <c r="B16" s="72"/>
      <c r="C16" s="73"/>
      <c r="D16" s="74">
        <f>E16*H16*12</f>
        <v>13463.423999999999</v>
      </c>
      <c r="E16" s="76">
        <v>3.12</v>
      </c>
      <c r="H16" s="56">
        <v>359.6</v>
      </c>
    </row>
    <row r="17" spans="1:8" ht="25.8" customHeight="1" x14ac:dyDescent="0.25">
      <c r="A17" s="11">
        <v>1</v>
      </c>
      <c r="B17" s="12" t="s">
        <v>21</v>
      </c>
      <c r="C17" s="18" t="s">
        <v>22</v>
      </c>
      <c r="D17" s="65"/>
      <c r="E17" s="77"/>
      <c r="H17" s="56"/>
    </row>
    <row r="18" spans="1:8" ht="55.2" customHeight="1" x14ac:dyDescent="0.25">
      <c r="A18" s="30">
        <v>2</v>
      </c>
      <c r="B18" s="32" t="s">
        <v>23</v>
      </c>
      <c r="C18" s="7" t="s">
        <v>24</v>
      </c>
      <c r="D18" s="65"/>
      <c r="E18" s="77"/>
      <c r="H18" s="56"/>
    </row>
    <row r="19" spans="1:8" ht="21.6" customHeight="1" x14ac:dyDescent="0.25">
      <c r="A19" s="30">
        <v>3</v>
      </c>
      <c r="B19" s="32" t="s">
        <v>25</v>
      </c>
      <c r="C19" s="7" t="s">
        <v>26</v>
      </c>
      <c r="D19" s="65"/>
      <c r="E19" s="77"/>
      <c r="H19" s="56"/>
    </row>
    <row r="20" spans="1:8" ht="33" customHeight="1" x14ac:dyDescent="0.25">
      <c r="A20" s="30">
        <v>4</v>
      </c>
      <c r="B20" s="32" t="s">
        <v>86</v>
      </c>
      <c r="C20" s="7" t="s">
        <v>27</v>
      </c>
      <c r="D20" s="65"/>
      <c r="E20" s="77"/>
      <c r="H20" s="56"/>
    </row>
    <row r="21" spans="1:8" ht="19.8" customHeight="1" x14ac:dyDescent="0.25">
      <c r="A21" s="30">
        <v>5</v>
      </c>
      <c r="B21" s="32" t="s">
        <v>101</v>
      </c>
      <c r="C21" s="7" t="s">
        <v>102</v>
      </c>
      <c r="D21" s="65"/>
      <c r="E21" s="77"/>
      <c r="H21" s="56"/>
    </row>
    <row r="22" spans="1:8" ht="15" customHeight="1" x14ac:dyDescent="0.25">
      <c r="A22" s="79" t="s">
        <v>29</v>
      </c>
      <c r="B22" s="80"/>
      <c r="C22" s="80"/>
      <c r="D22" s="65"/>
      <c r="E22" s="77"/>
      <c r="H22" s="56"/>
    </row>
    <row r="23" spans="1:8" ht="35.4" customHeight="1" x14ac:dyDescent="0.25">
      <c r="A23" s="30">
        <v>6</v>
      </c>
      <c r="B23" s="32" t="s">
        <v>30</v>
      </c>
      <c r="C23" s="7" t="s">
        <v>31</v>
      </c>
      <c r="D23" s="65"/>
      <c r="E23" s="77"/>
      <c r="H23" s="56"/>
    </row>
    <row r="24" spans="1:8" ht="45" customHeight="1" x14ac:dyDescent="0.25">
      <c r="A24" s="30">
        <v>7</v>
      </c>
      <c r="B24" s="32" t="s">
        <v>32</v>
      </c>
      <c r="C24" s="7" t="s">
        <v>31</v>
      </c>
      <c r="D24" s="65"/>
      <c r="E24" s="77"/>
      <c r="H24" s="56"/>
    </row>
    <row r="25" spans="1:8" ht="47.25" customHeight="1" x14ac:dyDescent="0.25">
      <c r="A25" s="30">
        <v>8</v>
      </c>
      <c r="B25" s="32" t="s">
        <v>33</v>
      </c>
      <c r="C25" s="7" t="s">
        <v>22</v>
      </c>
      <c r="D25" s="65"/>
      <c r="E25" s="77"/>
      <c r="H25" s="56"/>
    </row>
    <row r="26" spans="1:8" ht="21" customHeight="1" x14ac:dyDescent="0.25">
      <c r="A26" s="30">
        <v>9</v>
      </c>
      <c r="B26" s="32" t="s">
        <v>34</v>
      </c>
      <c r="C26" s="7" t="s">
        <v>22</v>
      </c>
      <c r="D26" s="65"/>
      <c r="E26" s="77"/>
      <c r="H26" s="56"/>
    </row>
    <row r="27" spans="1:8" ht="31.2" customHeight="1" x14ac:dyDescent="0.25">
      <c r="A27" s="30">
        <v>10</v>
      </c>
      <c r="B27" s="32" t="s">
        <v>23</v>
      </c>
      <c r="C27" s="7" t="s">
        <v>35</v>
      </c>
      <c r="D27" s="65"/>
      <c r="E27" s="77"/>
      <c r="H27" s="56"/>
    </row>
    <row r="28" spans="1:8" ht="21.75" customHeight="1" thickBot="1" x14ac:dyDescent="0.3">
      <c r="A28" s="16">
        <v>11</v>
      </c>
      <c r="B28" s="17" t="s">
        <v>36</v>
      </c>
      <c r="C28" s="19" t="s">
        <v>22</v>
      </c>
      <c r="D28" s="75"/>
      <c r="E28" s="78"/>
      <c r="H28" s="56"/>
    </row>
    <row r="29" spans="1:8" ht="21.75" customHeight="1" thickBot="1" x14ac:dyDescent="0.3">
      <c r="A29" s="81"/>
      <c r="B29" s="82"/>
      <c r="C29" s="82"/>
      <c r="D29" s="82"/>
      <c r="E29" s="83"/>
    </row>
    <row r="30" spans="1:8" ht="46.95" customHeight="1" thickBot="1" x14ac:dyDescent="0.3">
      <c r="A30" s="11">
        <v>1</v>
      </c>
      <c r="B30" s="20" t="s">
        <v>83</v>
      </c>
      <c r="C30" s="18" t="s">
        <v>28</v>
      </c>
      <c r="D30" s="44">
        <f>E30*H30*12</f>
        <v>3969.9840000000004</v>
      </c>
      <c r="E30" s="9">
        <v>0.92</v>
      </c>
      <c r="H30" s="54">
        <v>359.6</v>
      </c>
    </row>
    <row r="31" spans="1:8" ht="15" customHeight="1" thickBot="1" x14ac:dyDescent="0.3">
      <c r="A31" s="60" t="s">
        <v>37</v>
      </c>
      <c r="B31" s="61"/>
      <c r="C31" s="61"/>
      <c r="D31" s="61"/>
      <c r="E31" s="62"/>
    </row>
    <row r="32" spans="1:8" ht="15" customHeight="1" thickBot="1" x14ac:dyDescent="0.3">
      <c r="A32" s="71" t="s">
        <v>38</v>
      </c>
      <c r="B32" s="72"/>
      <c r="C32" s="73"/>
      <c r="D32" s="87">
        <f>E32*H32*12</f>
        <v>12255.168</v>
      </c>
      <c r="E32" s="88">
        <v>2.84</v>
      </c>
      <c r="H32" s="56">
        <v>359.6</v>
      </c>
    </row>
    <row r="33" spans="1:8" ht="98.25" customHeight="1" x14ac:dyDescent="0.25">
      <c r="A33" s="11">
        <v>1</v>
      </c>
      <c r="B33" s="12" t="s">
        <v>39</v>
      </c>
      <c r="C33" s="9" t="s">
        <v>95</v>
      </c>
      <c r="D33" s="65"/>
      <c r="E33" s="88"/>
      <c r="H33" s="56"/>
    </row>
    <row r="34" spans="1:8" ht="60.75" customHeight="1" x14ac:dyDescent="0.25">
      <c r="A34" s="30">
        <v>2</v>
      </c>
      <c r="B34" s="32" t="s">
        <v>40</v>
      </c>
      <c r="C34" s="31" t="s">
        <v>95</v>
      </c>
      <c r="D34" s="65"/>
      <c r="E34" s="88"/>
      <c r="H34" s="56"/>
    </row>
    <row r="35" spans="1:8" s="35" customFormat="1" ht="22.8" customHeight="1" x14ac:dyDescent="0.25">
      <c r="A35" s="2">
        <v>3</v>
      </c>
      <c r="B35" s="3" t="s">
        <v>99</v>
      </c>
      <c r="C35" s="8" t="s">
        <v>8</v>
      </c>
      <c r="D35" s="65"/>
      <c r="E35" s="88"/>
      <c r="H35" s="56"/>
    </row>
    <row r="36" spans="1:8" s="35" customFormat="1" ht="37.200000000000003" customHeight="1" thickBot="1" x14ac:dyDescent="0.3">
      <c r="A36" s="31">
        <v>4</v>
      </c>
      <c r="B36" s="32" t="s">
        <v>43</v>
      </c>
      <c r="C36" s="31" t="s">
        <v>95</v>
      </c>
      <c r="D36" s="75"/>
      <c r="E36" s="89"/>
      <c r="H36" s="56"/>
    </row>
    <row r="37" spans="1:8" ht="15" customHeight="1" thickBot="1" x14ac:dyDescent="0.3">
      <c r="A37" s="71" t="s">
        <v>41</v>
      </c>
      <c r="B37" s="72"/>
      <c r="C37" s="73"/>
      <c r="D37" s="84">
        <f>E37*H37*12</f>
        <v>17821.776000000002</v>
      </c>
      <c r="E37" s="67">
        <v>4.13</v>
      </c>
      <c r="H37" s="56">
        <v>359.6</v>
      </c>
    </row>
    <row r="38" spans="1:8" ht="58.5" customHeight="1" thickBot="1" x14ac:dyDescent="0.3">
      <c r="A38" s="21">
        <v>1</v>
      </c>
      <c r="B38" s="20" t="s">
        <v>42</v>
      </c>
      <c r="C38" s="29" t="s">
        <v>103</v>
      </c>
      <c r="D38" s="85"/>
      <c r="E38" s="86"/>
      <c r="H38" s="56"/>
    </row>
    <row r="39" spans="1:8" ht="15" customHeight="1" thickBot="1" x14ac:dyDescent="0.3">
      <c r="A39" s="71" t="s">
        <v>44</v>
      </c>
      <c r="B39" s="72"/>
      <c r="C39" s="73"/>
      <c r="D39" s="74">
        <f>E39*H39*12</f>
        <v>10572.240000000002</v>
      </c>
      <c r="E39" s="92">
        <v>2.4500000000000002</v>
      </c>
      <c r="H39" s="56">
        <v>359.6</v>
      </c>
    </row>
    <row r="40" spans="1:8" ht="47.4" customHeight="1" x14ac:dyDescent="0.25">
      <c r="A40" s="11">
        <v>1</v>
      </c>
      <c r="B40" s="12" t="s">
        <v>87</v>
      </c>
      <c r="C40" s="9" t="s">
        <v>8</v>
      </c>
      <c r="D40" s="65"/>
      <c r="E40" s="88"/>
      <c r="H40" s="56"/>
    </row>
    <row r="41" spans="1:8" ht="21" customHeight="1" x14ac:dyDescent="0.25">
      <c r="A41" s="30">
        <v>2</v>
      </c>
      <c r="B41" s="32" t="s">
        <v>45</v>
      </c>
      <c r="C41" s="31" t="s">
        <v>8</v>
      </c>
      <c r="D41" s="65"/>
      <c r="E41" s="88"/>
      <c r="H41" s="56"/>
    </row>
    <row r="42" spans="1:8" ht="24.6" customHeight="1" x14ac:dyDescent="0.25">
      <c r="A42" s="2">
        <v>3</v>
      </c>
      <c r="B42" s="3" t="s">
        <v>96</v>
      </c>
      <c r="C42" s="8" t="s">
        <v>8</v>
      </c>
      <c r="D42" s="65"/>
      <c r="E42" s="88"/>
      <c r="H42" s="56"/>
    </row>
    <row r="43" spans="1:8" ht="43.8" customHeight="1" x14ac:dyDescent="0.25">
      <c r="A43" s="2">
        <v>4</v>
      </c>
      <c r="B43" s="3" t="s">
        <v>97</v>
      </c>
      <c r="C43" s="8" t="s">
        <v>8</v>
      </c>
      <c r="D43" s="65"/>
      <c r="E43" s="88"/>
      <c r="H43" s="56"/>
    </row>
    <row r="44" spans="1:8" s="35" customFormat="1" ht="49.2" customHeight="1" thickBot="1" x14ac:dyDescent="0.3">
      <c r="A44" s="16">
        <v>5</v>
      </c>
      <c r="B44" s="17" t="s">
        <v>98</v>
      </c>
      <c r="C44" s="19" t="s">
        <v>95</v>
      </c>
      <c r="D44" s="75"/>
      <c r="E44" s="89"/>
      <c r="H44" s="56"/>
    </row>
    <row r="45" spans="1:8" ht="15" customHeight="1" thickBot="1" x14ac:dyDescent="0.3">
      <c r="A45" s="71" t="s">
        <v>46</v>
      </c>
      <c r="B45" s="72"/>
      <c r="C45" s="73"/>
      <c r="D45" s="84">
        <f>E45*H45*12</f>
        <v>14197.008000000002</v>
      </c>
      <c r="E45" s="67">
        <v>3.29</v>
      </c>
      <c r="H45" s="56">
        <v>359.6</v>
      </c>
    </row>
    <row r="46" spans="1:8" ht="71.25" customHeight="1" x14ac:dyDescent="0.25">
      <c r="A46" s="11">
        <v>1</v>
      </c>
      <c r="B46" s="12" t="s">
        <v>47</v>
      </c>
      <c r="C46" s="24" t="s">
        <v>8</v>
      </c>
      <c r="D46" s="69"/>
      <c r="E46" s="68"/>
      <c r="H46" s="56"/>
    </row>
    <row r="47" spans="1:8" ht="31.5" customHeight="1" x14ac:dyDescent="0.25">
      <c r="A47" s="30">
        <v>2</v>
      </c>
      <c r="B47" s="32" t="s">
        <v>48</v>
      </c>
      <c r="C47" s="4" t="s">
        <v>8</v>
      </c>
      <c r="D47" s="69"/>
      <c r="E47" s="68"/>
      <c r="H47" s="56"/>
    </row>
    <row r="48" spans="1:8" ht="82.5" customHeight="1" x14ac:dyDescent="0.25">
      <c r="A48" s="30">
        <v>4</v>
      </c>
      <c r="B48" s="32" t="s">
        <v>49</v>
      </c>
      <c r="C48" s="31" t="s">
        <v>8</v>
      </c>
      <c r="D48" s="69"/>
      <c r="E48" s="68"/>
      <c r="H48" s="56"/>
    </row>
    <row r="49" spans="1:8" s="35" customFormat="1" ht="51.75" customHeight="1" thickBot="1" x14ac:dyDescent="0.3">
      <c r="A49" s="22">
        <v>5</v>
      </c>
      <c r="B49" s="17" t="s">
        <v>94</v>
      </c>
      <c r="C49" s="23" t="s">
        <v>95</v>
      </c>
      <c r="D49" s="90"/>
      <c r="E49" s="91"/>
      <c r="H49" s="56"/>
    </row>
    <row r="50" spans="1:8" ht="15" customHeight="1" thickBot="1" x14ac:dyDescent="0.3">
      <c r="A50" s="93" t="s">
        <v>50</v>
      </c>
      <c r="B50" s="94"/>
      <c r="C50" s="94"/>
      <c r="D50" s="94"/>
      <c r="E50" s="95"/>
    </row>
    <row r="51" spans="1:8" ht="71.25" customHeight="1" x14ac:dyDescent="0.25">
      <c r="A51" s="13">
        <v>1</v>
      </c>
      <c r="B51" s="14" t="s">
        <v>51</v>
      </c>
      <c r="C51" s="15" t="s">
        <v>104</v>
      </c>
      <c r="D51" s="96">
        <f>E51*H51*12</f>
        <v>10399.632000000001</v>
      </c>
      <c r="E51" s="67">
        <v>2.41</v>
      </c>
      <c r="H51" s="56">
        <v>359.6</v>
      </c>
    </row>
    <row r="52" spans="1:8" ht="30.6" customHeight="1" thickBot="1" x14ac:dyDescent="0.3">
      <c r="A52" s="16">
        <v>2</v>
      </c>
      <c r="B52" s="17" t="s">
        <v>52</v>
      </c>
      <c r="C52" s="52" t="s">
        <v>53</v>
      </c>
      <c r="D52" s="90"/>
      <c r="E52" s="91"/>
      <c r="H52" s="56"/>
    </row>
    <row r="53" spans="1:8" ht="13.8" thickBot="1" x14ac:dyDescent="0.3">
      <c r="A53" s="97" t="s">
        <v>106</v>
      </c>
      <c r="B53" s="98"/>
      <c r="C53" s="98"/>
      <c r="D53" s="98"/>
      <c r="E53" s="99"/>
    </row>
    <row r="54" spans="1:8" ht="69" customHeight="1" x14ac:dyDescent="0.25">
      <c r="A54" s="13">
        <v>1</v>
      </c>
      <c r="B54" s="14" t="s">
        <v>54</v>
      </c>
      <c r="C54" s="25" t="s">
        <v>55</v>
      </c>
      <c r="D54" s="64">
        <f>E54*H54*12</f>
        <v>16613.52</v>
      </c>
      <c r="E54" s="67">
        <v>3.85</v>
      </c>
      <c r="H54" s="56">
        <v>359.6</v>
      </c>
    </row>
    <row r="55" spans="1:8" ht="70.5" customHeight="1" x14ac:dyDescent="0.25">
      <c r="A55" s="30">
        <v>2</v>
      </c>
      <c r="B55" s="32" t="s">
        <v>56</v>
      </c>
      <c r="C55" s="4" t="s">
        <v>55</v>
      </c>
      <c r="D55" s="65"/>
      <c r="E55" s="68"/>
      <c r="H55" s="56"/>
    </row>
    <row r="56" spans="1:8" ht="67.5" customHeight="1" x14ac:dyDescent="0.25">
      <c r="A56" s="100">
        <v>3</v>
      </c>
      <c r="B56" s="32" t="s">
        <v>57</v>
      </c>
      <c r="C56" s="101" t="s">
        <v>58</v>
      </c>
      <c r="D56" s="65"/>
      <c r="E56" s="68"/>
      <c r="H56" s="56"/>
    </row>
    <row r="57" spans="1:8" ht="30.75" customHeight="1" x14ac:dyDescent="0.25">
      <c r="A57" s="100"/>
      <c r="B57" s="32" t="s">
        <v>59</v>
      </c>
      <c r="C57" s="101"/>
      <c r="D57" s="65"/>
      <c r="E57" s="68"/>
      <c r="H57" s="56"/>
    </row>
    <row r="58" spans="1:8" ht="15" customHeight="1" x14ac:dyDescent="0.25">
      <c r="A58" s="100"/>
      <c r="B58" s="102" t="s">
        <v>88</v>
      </c>
      <c r="C58" s="101"/>
      <c r="D58" s="65"/>
      <c r="E58" s="68"/>
      <c r="H58" s="56"/>
    </row>
    <row r="59" spans="1:8" ht="59.4" customHeight="1" x14ac:dyDescent="0.25">
      <c r="A59" s="100"/>
      <c r="B59" s="102"/>
      <c r="C59" s="101"/>
      <c r="D59" s="65"/>
      <c r="E59" s="68"/>
      <c r="H59" s="56"/>
    </row>
    <row r="60" spans="1:8" ht="70.8" customHeight="1" x14ac:dyDescent="0.25">
      <c r="A60" s="100"/>
      <c r="B60" s="32" t="s">
        <v>60</v>
      </c>
      <c r="C60" s="101"/>
      <c r="D60" s="65"/>
      <c r="E60" s="68"/>
      <c r="H60" s="56"/>
    </row>
    <row r="61" spans="1:8" ht="54.75" customHeight="1" x14ac:dyDescent="0.25">
      <c r="A61" s="100"/>
      <c r="B61" s="32" t="s">
        <v>61</v>
      </c>
      <c r="C61" s="101"/>
      <c r="D61" s="65"/>
      <c r="E61" s="68"/>
      <c r="H61" s="56"/>
    </row>
    <row r="62" spans="1:8" ht="80.25" customHeight="1" x14ac:dyDescent="0.25">
      <c r="A62" s="30">
        <v>4</v>
      </c>
      <c r="B62" s="32" t="s">
        <v>62</v>
      </c>
      <c r="C62" s="4" t="s">
        <v>63</v>
      </c>
      <c r="D62" s="65"/>
      <c r="E62" s="68"/>
      <c r="H62" s="56"/>
    </row>
    <row r="63" spans="1:8" ht="46.2" customHeight="1" x14ac:dyDescent="0.25">
      <c r="A63" s="30">
        <v>5</v>
      </c>
      <c r="B63" s="32" t="s">
        <v>80</v>
      </c>
      <c r="C63" s="31" t="s">
        <v>64</v>
      </c>
      <c r="D63" s="65"/>
      <c r="E63" s="68"/>
      <c r="H63" s="56"/>
    </row>
    <row r="64" spans="1:8" ht="71.25" customHeight="1" x14ac:dyDescent="0.25">
      <c r="A64" s="30">
        <v>6</v>
      </c>
      <c r="B64" s="32" t="s">
        <v>65</v>
      </c>
      <c r="C64" s="31" t="s">
        <v>93</v>
      </c>
      <c r="D64" s="65"/>
      <c r="E64" s="68"/>
      <c r="H64" s="56"/>
    </row>
    <row r="65" spans="1:8" ht="46.8" customHeight="1" x14ac:dyDescent="0.25">
      <c r="A65" s="30">
        <v>7</v>
      </c>
      <c r="B65" s="32" t="s">
        <v>90</v>
      </c>
      <c r="C65" s="31" t="s">
        <v>95</v>
      </c>
      <c r="D65" s="65"/>
      <c r="E65" s="68"/>
      <c r="H65" s="56"/>
    </row>
    <row r="66" spans="1:8" ht="81" customHeight="1" x14ac:dyDescent="0.25">
      <c r="A66" s="30">
        <v>8</v>
      </c>
      <c r="B66" s="32" t="s">
        <v>89</v>
      </c>
      <c r="C66" s="31" t="s">
        <v>66</v>
      </c>
      <c r="D66" s="65"/>
      <c r="E66" s="68"/>
      <c r="H66" s="56"/>
    </row>
    <row r="67" spans="1:8" ht="118.2" customHeight="1" x14ac:dyDescent="0.25">
      <c r="A67" s="30">
        <v>9</v>
      </c>
      <c r="B67" s="32" t="s">
        <v>67</v>
      </c>
      <c r="C67" s="31" t="s">
        <v>105</v>
      </c>
      <c r="D67" s="65"/>
      <c r="E67" s="68"/>
      <c r="H67" s="56"/>
    </row>
    <row r="68" spans="1:8" ht="57" customHeight="1" x14ac:dyDescent="0.25">
      <c r="A68" s="30">
        <v>10</v>
      </c>
      <c r="B68" s="32" t="s">
        <v>81</v>
      </c>
      <c r="C68" s="31" t="s">
        <v>68</v>
      </c>
      <c r="D68" s="65"/>
      <c r="E68" s="68"/>
      <c r="H68" s="56"/>
    </row>
    <row r="69" spans="1:8" ht="28.8" customHeight="1" x14ac:dyDescent="0.25">
      <c r="A69" s="30">
        <v>11</v>
      </c>
      <c r="B69" s="32" t="s">
        <v>69</v>
      </c>
      <c r="C69" s="31" t="s">
        <v>70</v>
      </c>
      <c r="D69" s="65"/>
      <c r="E69" s="68"/>
      <c r="H69" s="56"/>
    </row>
    <row r="70" spans="1:8" ht="42" customHeight="1" x14ac:dyDescent="0.25">
      <c r="A70" s="30">
        <v>12</v>
      </c>
      <c r="B70" s="32" t="s">
        <v>71</v>
      </c>
      <c r="C70" s="31" t="s">
        <v>72</v>
      </c>
      <c r="D70" s="65"/>
      <c r="E70" s="68"/>
      <c r="H70" s="56"/>
    </row>
    <row r="71" spans="1:8" ht="103.5" customHeight="1" x14ac:dyDescent="0.25">
      <c r="A71" s="30">
        <v>13</v>
      </c>
      <c r="B71" s="32" t="s">
        <v>73</v>
      </c>
      <c r="C71" s="31" t="s">
        <v>74</v>
      </c>
      <c r="D71" s="65"/>
      <c r="E71" s="68"/>
      <c r="H71" s="56"/>
    </row>
    <row r="72" spans="1:8" ht="78.75" hidden="1" customHeight="1" thickBot="1" x14ac:dyDescent="0.3">
      <c r="A72" s="2" t="s">
        <v>75</v>
      </c>
      <c r="B72" s="3" t="s">
        <v>76</v>
      </c>
      <c r="C72" s="8" t="s">
        <v>77</v>
      </c>
      <c r="D72" s="75"/>
      <c r="E72" s="68"/>
      <c r="H72" s="56"/>
    </row>
    <row r="73" spans="1:8" hidden="1" x14ac:dyDescent="0.25">
      <c r="A73" s="30" t="s">
        <v>78</v>
      </c>
      <c r="B73" s="6"/>
      <c r="C73" s="5"/>
      <c r="D73" s="45"/>
      <c r="E73" s="36"/>
    </row>
    <row r="74" spans="1:8" ht="60" customHeight="1" thickBot="1" x14ac:dyDescent="0.3">
      <c r="A74" s="16">
        <v>14</v>
      </c>
      <c r="B74" s="33" t="s">
        <v>92</v>
      </c>
      <c r="C74" s="23" t="s">
        <v>82</v>
      </c>
      <c r="D74" s="46">
        <f>E74*H74*12</f>
        <v>172.608</v>
      </c>
      <c r="E74" s="26">
        <v>0.04</v>
      </c>
      <c r="F74" s="34">
        <v>3552.6</v>
      </c>
      <c r="H74" s="55">
        <v>359.6</v>
      </c>
    </row>
    <row r="75" spans="1:8" ht="21" customHeight="1" thickBot="1" x14ac:dyDescent="0.3">
      <c r="A75" s="57" t="s">
        <v>79</v>
      </c>
      <c r="B75" s="58"/>
      <c r="C75" s="59"/>
      <c r="D75" s="48"/>
      <c r="E75" s="49">
        <f>E4+E9+E11+E14+E16+E30+E32+E37+E39+E45+E51+E54+E74</f>
        <v>28.16</v>
      </c>
      <c r="F75" s="34">
        <v>121516.03200000001</v>
      </c>
      <c r="H75" s="37"/>
    </row>
    <row r="76" spans="1:8" ht="21" customHeight="1" thickBot="1" x14ac:dyDescent="0.3">
      <c r="A76" s="57" t="s">
        <v>84</v>
      </c>
      <c r="B76" s="58"/>
      <c r="C76" s="59"/>
      <c r="D76" s="50">
        <f>D4+D9+D11+D14+D16+D30+D32+D37+D39+D45+D51+D54+D74</f>
        <v>121516.03200000001</v>
      </c>
      <c r="E76" s="27"/>
    </row>
    <row r="77" spans="1:8" x14ac:dyDescent="0.25">
      <c r="A77" s="39"/>
    </row>
    <row r="78" spans="1:8" x14ac:dyDescent="0.25">
      <c r="D78" s="51"/>
    </row>
  </sheetData>
  <mergeCells count="46">
    <mergeCell ref="A50:E50"/>
    <mergeCell ref="D51:D52"/>
    <mergeCell ref="E51:E52"/>
    <mergeCell ref="A53:E53"/>
    <mergeCell ref="D54:D72"/>
    <mergeCell ref="E54:E72"/>
    <mergeCell ref="A56:A61"/>
    <mergeCell ref="C56:C61"/>
    <mergeCell ref="B58:B59"/>
    <mergeCell ref="A39:C39"/>
    <mergeCell ref="A45:C45"/>
    <mergeCell ref="D45:D49"/>
    <mergeCell ref="E45:E49"/>
    <mergeCell ref="D39:D44"/>
    <mergeCell ref="E39:E44"/>
    <mergeCell ref="A32:C32"/>
    <mergeCell ref="A37:C37"/>
    <mergeCell ref="D37:D38"/>
    <mergeCell ref="E37:E38"/>
    <mergeCell ref="D32:D36"/>
    <mergeCell ref="E32:E36"/>
    <mergeCell ref="A75:C75"/>
    <mergeCell ref="A76:C76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H39:H44"/>
    <mergeCell ref="H45:H49"/>
    <mergeCell ref="H51:H52"/>
    <mergeCell ref="H54:H72"/>
    <mergeCell ref="H4:H8"/>
    <mergeCell ref="H11:H13"/>
    <mergeCell ref="H16:H28"/>
    <mergeCell ref="H32:H36"/>
    <mergeCell ref="H37:H38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Н-шоссе 172 а пр</vt:lpstr>
      <vt:lpstr>'Н-шоссе 172 а пр'!Область_печати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2018-12-12T05:05:57Z</dcterms:created>
  <dcterms:modified xsi:type="dcterms:W3CDTF">2021-12-15T07:17:00Z</dcterms:modified>
</cp:coreProperties>
</file>