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735" yWindow="120" windowWidth="15120" windowHeight="994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3" i="1" l="1"/>
  <c r="C14" i="1" l="1"/>
  <c r="E14" i="1"/>
  <c r="G14" i="1"/>
  <c r="H14" i="1"/>
  <c r="B14" i="1"/>
  <c r="I11" i="1" l="1"/>
  <c r="I9" i="1"/>
  <c r="I7" i="1"/>
  <c r="I5" i="1"/>
  <c r="I14" i="1" l="1"/>
  <c r="B16" i="1"/>
</calcChain>
</file>

<file path=xl/sharedStrings.xml><?xml version="1.0" encoding="utf-8"?>
<sst xmlns="http://schemas.openxmlformats.org/spreadsheetml/2006/main" count="19" uniqueCount="19">
  <si>
    <t>Адрес МКД</t>
  </si>
  <si>
    <t>Сальдо на начало года, руб.</t>
  </si>
  <si>
    <t>Сумма прихода, руб.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</si>
  <si>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</si>
  <si>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</si>
  <si>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</si>
  <si>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</si>
  <si>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</si>
  <si>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</si>
  <si>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</si>
  <si>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Итого:</t>
  </si>
  <si>
    <t>Потребленный объем</t>
  </si>
  <si>
    <t>Луценко, 6</t>
  </si>
  <si>
    <t>ХВ на на содержание о/и</t>
  </si>
  <si>
    <t>Горячая вода на  содержание о/и</t>
  </si>
  <si>
    <t xml:space="preserve">Платежеспособность  - </t>
  </si>
  <si>
    <t>Аренда общего имущества МКД - 7,2 т.руб.</t>
  </si>
  <si>
    <t>Услуги управляющей компании</t>
  </si>
  <si>
    <t>Сведения за 2021 год о начислении платы за жилищные услуги.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</si>
</sst>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"/>
    <numFmt numFmtId="166" formatCode="#,##0.0"/>
    <numFmt numFmtId="167" formatCode="#,##0.0000"/>
    <numFmt numFmtId="168" formatCode="0.0%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168" fontId="5" fillId="0" borderId="0" xfId="0" applyNumberFormat="1" applyFont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5" fillId="0" borderId="14" xfId="0" applyFont="1" applyBorder="1"/>
    <xf numFmtId="0" fontId="3" fillId="0" borderId="15" xfId="0" applyFont="1" applyBorder="1"/>
    <xf numFmtId="0" fontId="5" fillId="0" borderId="15" xfId="0" applyFont="1" applyBorder="1"/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" fontId="0" fillId="0" borderId="0" xfId="0" applyNumberFormat="1"/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pane xSplit="1" ySplit="3" topLeftCell="B13" activePane="bottomRight" state="frozen"/>
      <selection pane="topRight" activeCell="D1" sqref="D1"/>
      <selection pane="bottomLeft" activeCell="A5" sqref="A5"/>
      <selection pane="bottomRight" activeCell="K5" sqref="K5"/>
    </sheetView>
  </sheetViews>
  <sheetFormatPr defaultRowHeight="16.5" x14ac:dyDescent="0.25"/>
  <cols>
    <col min="1" max="1" width="23.7109375" style="1" customWidth="1"/>
    <col min="2" max="2" width="16.28515625" style="1" customWidth="1"/>
    <col min="3" max="3" width="16.42578125" style="1" customWidth="1"/>
    <col min="4" max="4" width="17.7109375" style="1" customWidth="1"/>
    <col min="5" max="5" width="17" style="1" customWidth="1"/>
    <col min="6" max="6" width="17.85546875" style="1" customWidth="1"/>
    <col min="7" max="7" width="18.28515625" style="1" customWidth="1"/>
    <col min="8" max="8" width="17.42578125" style="1" customWidth="1"/>
    <col min="9" max="9" width="18.42578125" style="1" customWidth="1"/>
    <col min="10" max="10" width="12.42578125" customWidth="1"/>
    <col min="11" max="11" width="11.42578125" bestFit="1" customWidth="1"/>
  </cols>
  <sheetData>
    <row r="1" spans="1:11" s="7" customFormat="1" x14ac:dyDescent="0.25">
      <c r="A1" s="6"/>
      <c r="B1" s="45" t="s">
        <v>18</v>
      </c>
      <c r="C1" s="45"/>
      <c r="D1" s="45"/>
      <c r="E1" s="45"/>
      <c r="F1" s="45"/>
      <c r="G1" s="45"/>
      <c r="H1" s="45"/>
      <c r="I1" s="6"/>
    </row>
    <row r="2" spans="1:11" ht="17.25" thickBot="1" x14ac:dyDescent="0.3">
      <c r="B2" s="5"/>
      <c r="C2" s="5"/>
      <c r="D2" s="5"/>
      <c r="E2" s="5"/>
      <c r="F2" s="5"/>
      <c r="G2" s="5"/>
      <c r="H2" s="5"/>
    </row>
    <row r="3" spans="1:11" ht="50.25" thickBot="1" x14ac:dyDescent="0.3">
      <c r="A3" s="12" t="s">
        <v>0</v>
      </c>
      <c r="B3" s="9" t="s">
        <v>1</v>
      </c>
      <c r="C3" s="10" t="s">
        <v>2</v>
      </c>
      <c r="D3" s="10" t="s">
        <v>11</v>
      </c>
      <c r="E3" s="10" t="s">
        <v>3</v>
      </c>
      <c r="F3" s="10" t="s">
        <v>4</v>
      </c>
      <c r="G3" s="10" t="s">
        <v>5</v>
      </c>
      <c r="H3" s="10" t="s">
        <v>6</v>
      </c>
      <c r="I3" s="11" t="s">
        <v>7</v>
      </c>
    </row>
    <row r="4" spans="1:11" s="7" customFormat="1" ht="18.600000000000001" customHeight="1" x14ac:dyDescent="0.25">
      <c r="A4" s="13" t="s">
        <v>12</v>
      </c>
      <c r="B4" s="43" t="s">
        <v>13</v>
      </c>
      <c r="C4" s="43"/>
      <c r="D4" s="43"/>
      <c r="E4" s="43"/>
      <c r="F4" s="43"/>
      <c r="G4" s="43"/>
      <c r="H4" s="43"/>
      <c r="I4" s="44"/>
    </row>
    <row r="5" spans="1:11" ht="18.600000000000001" customHeight="1" x14ac:dyDescent="0.25">
      <c r="A5" s="14"/>
      <c r="B5" s="16">
        <v>1478.2300000000005</v>
      </c>
      <c r="C5" s="17">
        <v>4760.16</v>
      </c>
      <c r="D5" s="17">
        <v>219.97333399999999</v>
      </c>
      <c r="E5" s="17">
        <v>4760.16</v>
      </c>
      <c r="F5" s="17"/>
      <c r="G5" s="17"/>
      <c r="H5" s="18">
        <v>4209.7</v>
      </c>
      <c r="I5" s="19">
        <f>B5+C5-H5</f>
        <v>2028.6900000000005</v>
      </c>
    </row>
    <row r="6" spans="1:11" s="7" customFormat="1" ht="18.600000000000001" customHeight="1" x14ac:dyDescent="0.25">
      <c r="A6" s="15"/>
      <c r="B6" s="47" t="s">
        <v>14</v>
      </c>
      <c r="C6" s="48"/>
      <c r="D6" s="48"/>
      <c r="E6" s="48"/>
      <c r="F6" s="48"/>
      <c r="G6" s="48"/>
      <c r="H6" s="48"/>
      <c r="I6" s="49"/>
    </row>
    <row r="7" spans="1:11" ht="18.600000000000001" customHeight="1" x14ac:dyDescent="0.25">
      <c r="A7" s="14"/>
      <c r="B7" s="20">
        <v>13772.660000000003</v>
      </c>
      <c r="C7" s="21">
        <v>48835.77</v>
      </c>
      <c r="D7" s="22">
        <v>219.97333599999999</v>
      </c>
      <c r="E7" s="21">
        <v>48835.77</v>
      </c>
      <c r="F7" s="22"/>
      <c r="G7" s="21"/>
      <c r="H7" s="18">
        <v>43023.020000000004</v>
      </c>
      <c r="I7" s="19">
        <f>B7+C7-H7</f>
        <v>19585.409999999996</v>
      </c>
      <c r="J7" s="50"/>
      <c r="K7" s="50"/>
    </row>
    <row r="8" spans="1:11" s="7" customFormat="1" ht="18.600000000000001" customHeight="1" x14ac:dyDescent="0.25">
      <c r="A8" s="15"/>
      <c r="B8" s="40" t="s">
        <v>8</v>
      </c>
      <c r="C8" s="40"/>
      <c r="D8" s="40"/>
      <c r="E8" s="40"/>
      <c r="F8" s="40"/>
      <c r="G8" s="40"/>
      <c r="H8" s="40"/>
      <c r="I8" s="46"/>
    </row>
    <row r="9" spans="1:11" ht="18.600000000000001" customHeight="1" x14ac:dyDescent="0.25">
      <c r="A9" s="14"/>
      <c r="B9" s="20">
        <v>327066.98199999984</v>
      </c>
      <c r="C9" s="23">
        <v>1272470.1100000001</v>
      </c>
      <c r="D9" s="24">
        <v>55735.6</v>
      </c>
      <c r="E9" s="23">
        <v>1272630.18</v>
      </c>
      <c r="F9" s="25">
        <v>-7.5</v>
      </c>
      <c r="G9" s="25">
        <v>-160.07</v>
      </c>
      <c r="H9" s="18">
        <v>1096673.622</v>
      </c>
      <c r="I9" s="19">
        <f>B9+C9-H9</f>
        <v>502863.47</v>
      </c>
      <c r="J9" s="50"/>
      <c r="K9" s="50"/>
    </row>
    <row r="10" spans="1:11" s="7" customFormat="1" ht="18.600000000000001" customHeight="1" x14ac:dyDescent="0.25">
      <c r="A10" s="15"/>
      <c r="B10" s="40" t="s">
        <v>9</v>
      </c>
      <c r="C10" s="41"/>
      <c r="D10" s="41"/>
      <c r="E10" s="41"/>
      <c r="F10" s="41"/>
      <c r="G10" s="41"/>
      <c r="H10" s="41"/>
      <c r="I10" s="42"/>
    </row>
    <row r="11" spans="1:11" ht="18.600000000000001" customHeight="1" x14ac:dyDescent="0.25">
      <c r="A11" s="14"/>
      <c r="B11" s="16">
        <v>11464.9</v>
      </c>
      <c r="C11" s="26"/>
      <c r="D11" s="24"/>
      <c r="E11" s="26"/>
      <c r="F11" s="27"/>
      <c r="G11" s="28"/>
      <c r="H11" s="18"/>
      <c r="I11" s="19">
        <f>B11+C11-H11</f>
        <v>11464.9</v>
      </c>
      <c r="J11" s="50"/>
      <c r="K11" s="50"/>
    </row>
    <row r="12" spans="1:11" ht="18.600000000000001" customHeight="1" x14ac:dyDescent="0.25">
      <c r="A12" s="14"/>
      <c r="B12" s="40" t="s">
        <v>17</v>
      </c>
      <c r="C12" s="41"/>
      <c r="D12" s="41"/>
      <c r="E12" s="41"/>
      <c r="F12" s="41"/>
      <c r="G12" s="41"/>
      <c r="H12" s="41"/>
      <c r="I12" s="42"/>
    </row>
    <row r="13" spans="1:11" ht="18.600000000000001" customHeight="1" thickBot="1" x14ac:dyDescent="0.3">
      <c r="A13" s="14"/>
      <c r="B13" s="30">
        <v>85032.449999999953</v>
      </c>
      <c r="C13" s="31">
        <v>244461.13</v>
      </c>
      <c r="D13" s="32">
        <v>55735.6</v>
      </c>
      <c r="E13" s="31">
        <v>244493.85</v>
      </c>
      <c r="F13" s="33">
        <v>-7.5</v>
      </c>
      <c r="G13" s="34">
        <v>-32.72</v>
      </c>
      <c r="H13" s="35">
        <v>213490.88999999996</v>
      </c>
      <c r="I13" s="36">
        <f>B13+C13-H13</f>
        <v>116002.69</v>
      </c>
      <c r="J13" s="50"/>
      <c r="K13" s="50"/>
    </row>
    <row r="14" spans="1:11" s="7" customFormat="1" ht="18.600000000000001" customHeight="1" thickBot="1" x14ac:dyDescent="0.3">
      <c r="A14" s="39" t="s">
        <v>10</v>
      </c>
      <c r="B14" s="29">
        <f>+B11+B9+B7+B5+B13</f>
        <v>438815.22199999983</v>
      </c>
      <c r="C14" s="37">
        <f t="shared" ref="C14:I14" si="0">+C11+C9+C7+C5+C13</f>
        <v>1570527.17</v>
      </c>
      <c r="D14" s="37"/>
      <c r="E14" s="37">
        <f t="shared" si="0"/>
        <v>1570719.96</v>
      </c>
      <c r="F14" s="37"/>
      <c r="G14" s="37">
        <f t="shared" si="0"/>
        <v>-192.79</v>
      </c>
      <c r="H14" s="37">
        <f t="shared" si="0"/>
        <v>1357397.2319999998</v>
      </c>
      <c r="I14" s="38">
        <f t="shared" si="0"/>
        <v>651945.15999999992</v>
      </c>
    </row>
    <row r="15" spans="1:11" ht="18.600000000000001" customHeight="1" x14ac:dyDescent="0.25">
      <c r="A15" s="2" t="s">
        <v>16</v>
      </c>
      <c r="B15" s="3"/>
      <c r="C15" s="3"/>
      <c r="D15" s="3"/>
      <c r="E15" s="3"/>
      <c r="F15" s="3"/>
      <c r="G15" s="3"/>
      <c r="H15" s="3"/>
      <c r="I15" s="3"/>
    </row>
    <row r="16" spans="1:11" s="7" customFormat="1" ht="18.600000000000001" customHeight="1" x14ac:dyDescent="0.25">
      <c r="A16" s="6" t="s">
        <v>15</v>
      </c>
      <c r="B16" s="8">
        <f>H14/(B14+C14)</f>
        <v>0.67554302213716499</v>
      </c>
      <c r="C16" s="6"/>
      <c r="D16" s="6"/>
      <c r="E16" s="6"/>
      <c r="F16" s="6"/>
      <c r="G16" s="6"/>
      <c r="H16" s="6"/>
      <c r="I16" s="6"/>
    </row>
    <row r="17" spans="3:3" ht="18.600000000000001" customHeight="1" x14ac:dyDescent="0.25">
      <c r="C17" s="4"/>
    </row>
    <row r="18" spans="3:3" ht="15" customHeight="1" x14ac:dyDescent="0.25"/>
    <row r="19" spans="3:3" ht="15" customHeight="1" x14ac:dyDescent="0.25"/>
    <row r="23" spans="3:3" ht="15" customHeight="1" x14ac:dyDescent="0.25"/>
    <row r="26" spans="3:3" ht="15" customHeight="1" x14ac:dyDescent="0.25"/>
    <row r="28" spans="3:3" ht="15" customHeight="1" x14ac:dyDescent="0.25"/>
    <row r="29" spans="3:3" ht="15" customHeight="1" x14ac:dyDescent="0.25"/>
    <row r="32" spans="3:3" ht="15" customHeight="1" x14ac:dyDescent="0.25"/>
    <row r="34" ht="15" customHeight="1" x14ac:dyDescent="0.25"/>
    <row r="35" ht="15" customHeight="1" x14ac:dyDescent="0.25"/>
    <row r="37" ht="15" customHeight="1" x14ac:dyDescent="0.25"/>
    <row r="38" ht="15" customHeight="1" x14ac:dyDescent="0.25"/>
    <row r="40" ht="15" customHeight="1" x14ac:dyDescent="0.25"/>
    <row r="41" ht="15" customHeight="1" x14ac:dyDescent="0.25"/>
    <row r="43" ht="15" customHeight="1" x14ac:dyDescent="0.25"/>
    <row r="44" ht="15" customHeight="1" x14ac:dyDescent="0.25"/>
  </sheetData>
  <mergeCells count="6">
    <mergeCell ref="B12:I12"/>
    <mergeCell ref="B4:I4"/>
    <mergeCell ref="B1:H1"/>
    <mergeCell ref="B8:I8"/>
    <mergeCell ref="B10:I10"/>
    <mergeCell ref="B6:I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2022-01-27T07:44:01Z</dcterms:modified>
</cp:coreProperties>
</file>