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<sst xmlns="http://schemas.openxmlformats.org/spreadsheetml/2006/main" count="16" uniqueCount="16">
  <si>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</si>
  <si>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</si>
  <si>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</si>
  <si>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</si>
  <si>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</si>
  <si>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</si>
  <si>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</si>
  <si>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</si>
  <si>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</si>
  <si>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</si>
  <si>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</si>
  <si>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</si>
  <si>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</si>
  <si>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</si>
  <si>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4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</si>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</sst>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  <col min="12" max="12" width="10" bestFit="1" customWidth="1"/>
  </cols>
  <sheetData>
    <row r="1" spans="1:17" ht="16.5" x14ac:dyDescent="0.25">
      <c r="A1" s="5"/>
      <c r="B1" s="43" t="s">
        <v>15</v>
      </c>
      <c r="C1" s="43"/>
      <c r="D1" s="43"/>
      <c r="E1" s="43"/>
      <c r="F1" s="43"/>
      <c r="G1" s="43"/>
      <c r="H1" s="43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1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2"/>
    </row>
    <row r="5" spans="1:17" ht="25.5" customHeight="1" thickBot="1" x14ac:dyDescent="0.3">
      <c r="A5" s="36"/>
      <c r="B5" s="38"/>
      <c r="C5" s="40"/>
      <c r="D5" s="40"/>
      <c r="E5" s="40"/>
      <c r="F5" s="40"/>
      <c r="G5" s="40"/>
      <c r="H5" s="40"/>
      <c r="I5" s="42"/>
    </row>
    <row r="6" spans="1:17" ht="19.5" customHeight="1" x14ac:dyDescent="0.25">
      <c r="A6" s="17" t="s">
        <v>14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8"/>
      <c r="B7" s="16">
        <v>118278.95999999999</v>
      </c>
      <c r="C7" s="8">
        <v>228695.49</v>
      </c>
      <c r="D7" s="9">
        <v>8907.9</v>
      </c>
      <c r="E7" s="8">
        <v>228695.49</v>
      </c>
      <c r="F7" s="10"/>
      <c r="G7" s="11"/>
      <c r="H7" s="12">
        <v>206833.05999999994</v>
      </c>
      <c r="I7" s="15">
        <f>SUM(B7+C7-H7)</f>
        <v>140141.39000000001</v>
      </c>
      <c r="K7" s="1"/>
      <c r="L7" s="1"/>
    </row>
    <row r="8" spans="1:17" ht="19.5" customHeight="1" x14ac:dyDescent="0.25">
      <c r="A8" s="18"/>
      <c r="B8" s="32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8"/>
      <c r="B9" s="16">
        <v>5512.35</v>
      </c>
      <c r="C9" s="7"/>
      <c r="D9" s="7"/>
      <c r="E9" s="7"/>
      <c r="F9" s="7"/>
      <c r="G9" s="7"/>
      <c r="H9" s="12">
        <v>1909.4099999999999</v>
      </c>
      <c r="I9" s="15">
        <f>SUM(B9+C9-H9)</f>
        <v>3602.9400000000005</v>
      </c>
    </row>
    <row r="10" spans="1:17" ht="19.5" customHeight="1" x14ac:dyDescent="0.25">
      <c r="A10" s="18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thickBot="1" x14ac:dyDescent="0.3">
      <c r="A11" s="18"/>
      <c r="B11" s="19">
        <v>25855.630000000005</v>
      </c>
      <c r="C11" s="20">
        <v>34622.199999999997</v>
      </c>
      <c r="D11" s="21">
        <v>8907.9</v>
      </c>
      <c r="E11" s="20">
        <v>34622.199999999997</v>
      </c>
      <c r="F11" s="22"/>
      <c r="G11" s="23"/>
      <c r="H11" s="24">
        <v>34713.97</v>
      </c>
      <c r="I11" s="15">
        <f>SUM(B11+C11-H11)</f>
        <v>25763.86</v>
      </c>
      <c r="K11" s="1"/>
      <c r="L11" s="1"/>
    </row>
    <row r="12" spans="1:17" ht="19.5" customHeight="1" thickBot="1" x14ac:dyDescent="0.3">
      <c r="A12" s="25" t="s">
        <v>12</v>
      </c>
      <c r="B12" s="26">
        <f>SUM(B11+B9+B7)</f>
        <v>149646.94</v>
      </c>
      <c r="C12" s="27">
        <f t="shared" ref="C12:G12" si="0">SUM(C11+C9+C7)</f>
        <v>263317.69</v>
      </c>
      <c r="D12" s="27"/>
      <c r="E12" s="27">
        <f t="shared" si="0"/>
        <v>263317.69</v>
      </c>
      <c r="F12" s="27"/>
      <c r="G12" s="27">
        <f t="shared" si="0"/>
        <v>0</v>
      </c>
      <c r="H12" s="27">
        <f>SUM(H11+H9+H7)</f>
        <v>243456.43999999994</v>
      </c>
      <c r="I12" s="28">
        <f>SUM(I11+I9+I7)</f>
        <v>169508.19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0.58953339417954498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2022-01-20T07:46:34Z</dcterms:modified>
</cp:coreProperties>
</file>