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<sst xmlns="http://schemas.openxmlformats.org/spreadsheetml/2006/main" count="16" uniqueCount="16">
  <si>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</si>
  <si>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</si>
  <si>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</si>
  <si>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</si>
  <si>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</si>
  <si>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</si>
  <si>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</si>
  <si>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</si>
  <si>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</si>
  <si>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</si>
  <si>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</si>
  <si>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</si>
  <si>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</si>
  <si>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</si>
  <si>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9 Мая, 221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</si>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</sst>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2" fontId="4" fillId="0" borderId="17" xfId="0" applyNumberFormat="1" applyFont="1" applyFill="1" applyBorder="1" applyAlignment="1">
      <alignment horizontal="center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J10" sqref="J10"/>
    </sheetView>
  </sheetViews>
  <sheetFormatPr defaultRowHeight="15" x14ac:dyDescent="0.25"/>
  <cols>
    <col min="1" max="1" width="21.140625" style="1" customWidth="1"/>
    <col min="2" max="2" width="15.140625" style="1" customWidth="1"/>
    <col min="3" max="3" width="16.140625" style="1" customWidth="1"/>
    <col min="4" max="4" width="16.7109375" style="1" customWidth="1"/>
    <col min="5" max="5" width="17.2851562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6.28515625" style="1" customWidth="1"/>
    <col min="10" max="10" width="10" bestFit="1" customWidth="1"/>
    <col min="12" max="12" width="10" bestFit="1" customWidth="1"/>
  </cols>
  <sheetData>
    <row r="1" spans="1:17" ht="16.5" x14ac:dyDescent="0.25">
      <c r="A1" s="2"/>
      <c r="B1" s="44" t="s">
        <v>15</v>
      </c>
      <c r="C1" s="44"/>
      <c r="D1" s="44"/>
      <c r="E1" s="44"/>
      <c r="F1" s="44"/>
      <c r="G1" s="44"/>
      <c r="H1" s="44"/>
      <c r="I1" s="2"/>
    </row>
    <row r="2" spans="1:17" ht="17.25" thickBot="1" x14ac:dyDescent="0.3">
      <c r="A2" s="2"/>
      <c r="B2" s="6"/>
      <c r="C2" s="6"/>
      <c r="D2" s="6"/>
      <c r="E2" s="6"/>
      <c r="F2" s="6"/>
      <c r="G2" s="6"/>
      <c r="H2" s="6"/>
      <c r="I2" s="2"/>
    </row>
    <row r="3" spans="1:17" ht="12.75" customHeight="1" x14ac:dyDescent="0.25">
      <c r="A3" s="33" t="s">
        <v>0</v>
      </c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42" t="s">
        <v>8</v>
      </c>
    </row>
    <row r="4" spans="1:17" ht="12.75" customHeight="1" x14ac:dyDescent="0.25">
      <c r="A4" s="34"/>
      <c r="B4" s="36"/>
      <c r="C4" s="38"/>
      <c r="D4" s="38"/>
      <c r="E4" s="38"/>
      <c r="F4" s="38"/>
      <c r="G4" s="38"/>
      <c r="H4" s="38"/>
      <c r="I4" s="43"/>
    </row>
    <row r="5" spans="1:17" ht="28.5" customHeight="1" thickBot="1" x14ac:dyDescent="0.3">
      <c r="A5" s="34"/>
      <c r="B5" s="36"/>
      <c r="C5" s="38"/>
      <c r="D5" s="38"/>
      <c r="E5" s="38"/>
      <c r="F5" s="38"/>
      <c r="G5" s="38"/>
      <c r="H5" s="38"/>
      <c r="I5" s="43"/>
    </row>
    <row r="6" spans="1:17" ht="19.5" customHeight="1" x14ac:dyDescent="0.25">
      <c r="A6" s="25" t="s">
        <v>14</v>
      </c>
      <c r="B6" s="39" t="s">
        <v>13</v>
      </c>
      <c r="C6" s="40"/>
      <c r="D6" s="40"/>
      <c r="E6" s="40"/>
      <c r="F6" s="40"/>
      <c r="G6" s="40"/>
      <c r="H6" s="40"/>
      <c r="I6" s="41"/>
    </row>
    <row r="7" spans="1:17" ht="19.5" customHeight="1" x14ac:dyDescent="0.25">
      <c r="A7" s="26"/>
      <c r="B7" s="45">
        <v>73696.753999999986</v>
      </c>
      <c r="C7" s="3">
        <v>370651.11</v>
      </c>
      <c r="D7" s="3">
        <v>14437.2</v>
      </c>
      <c r="E7" s="3">
        <v>370651.11</v>
      </c>
      <c r="F7" s="3"/>
      <c r="G7" s="3"/>
      <c r="H7" s="4">
        <v>348953.02399999998</v>
      </c>
      <c r="I7" s="13">
        <f>B7+C7-H7</f>
        <v>95394.839999999967</v>
      </c>
      <c r="K7" s="46"/>
      <c r="L7" s="46"/>
    </row>
    <row r="8" spans="1:17" ht="19.5" customHeight="1" x14ac:dyDescent="0.25">
      <c r="A8" s="26"/>
      <c r="B8" s="29" t="s">
        <v>9</v>
      </c>
      <c r="C8" s="30"/>
      <c r="D8" s="30"/>
      <c r="E8" s="30"/>
      <c r="F8" s="30"/>
      <c r="G8" s="30"/>
      <c r="H8" s="30"/>
      <c r="I8" s="31"/>
    </row>
    <row r="9" spans="1:17" ht="19.5" customHeight="1" x14ac:dyDescent="0.25">
      <c r="A9" s="26"/>
      <c r="B9" s="22">
        <v>969.55000000000018</v>
      </c>
      <c r="C9" s="3"/>
      <c r="D9" s="3"/>
      <c r="E9" s="3"/>
      <c r="F9" s="3"/>
      <c r="G9" s="3"/>
      <c r="H9" s="4"/>
      <c r="I9" s="13">
        <f>B9+C9-H9</f>
        <v>969.55000000000018</v>
      </c>
    </row>
    <row r="10" spans="1:17" ht="19.5" customHeight="1" x14ac:dyDescent="0.25">
      <c r="A10" s="26"/>
      <c r="B10" s="29" t="s">
        <v>10</v>
      </c>
      <c r="C10" s="32"/>
      <c r="D10" s="32"/>
      <c r="E10" s="32"/>
      <c r="F10" s="32"/>
      <c r="G10" s="32"/>
      <c r="H10" s="32"/>
      <c r="I10" s="31"/>
    </row>
    <row r="11" spans="1:17" ht="19.5" customHeight="1" thickBot="1" x14ac:dyDescent="0.3">
      <c r="A11" s="27"/>
      <c r="B11" s="23">
        <v>18955.330000000002</v>
      </c>
      <c r="C11" s="16">
        <v>56112.91</v>
      </c>
      <c r="D11" s="17">
        <v>14437.2</v>
      </c>
      <c r="E11" s="16">
        <v>56112.91</v>
      </c>
      <c r="F11" s="18"/>
      <c r="G11" s="19"/>
      <c r="H11" s="20">
        <v>55844.770000000004</v>
      </c>
      <c r="I11" s="21">
        <f>B11+C11-H11</f>
        <v>19223.47</v>
      </c>
      <c r="K11" s="46"/>
      <c r="L11" s="46"/>
    </row>
    <row r="12" spans="1:17" s="8" customFormat="1" ht="19.5" customHeight="1" thickBot="1" x14ac:dyDescent="0.3">
      <c r="A12" s="28" t="s">
        <v>11</v>
      </c>
      <c r="B12" s="24">
        <f>B11+B9+B7</f>
        <v>93621.633999999991</v>
      </c>
      <c r="C12" s="14">
        <f t="shared" ref="C12:H12" si="0">C11+C9+C7</f>
        <v>426764.02</v>
      </c>
      <c r="D12" s="14"/>
      <c r="E12" s="14">
        <f t="shared" si="0"/>
        <v>426764.02</v>
      </c>
      <c r="F12" s="14"/>
      <c r="G12" s="14">
        <f t="shared" si="0"/>
        <v>0</v>
      </c>
      <c r="H12" s="14">
        <f t="shared" si="0"/>
        <v>404797.79399999999</v>
      </c>
      <c r="I12" s="15">
        <f>B12+C12-H12</f>
        <v>115587.85999999999</v>
      </c>
      <c r="J12" s="7"/>
      <c r="L12" s="9"/>
      <c r="M12" s="9"/>
      <c r="N12" s="9"/>
      <c r="O12" s="9"/>
      <c r="P12" s="9"/>
      <c r="Q12" s="9"/>
    </row>
    <row r="13" spans="1:17" s="8" customFormat="1" ht="19.5" customHeight="1" x14ac:dyDescent="0.25">
      <c r="A13" s="10" t="s">
        <v>12</v>
      </c>
      <c r="B13" s="11">
        <f>H12/(B12+C12)</f>
        <v>0.77788038714841279</v>
      </c>
      <c r="C13" s="10"/>
      <c r="D13" s="12"/>
      <c r="E13" s="10"/>
      <c r="F13" s="10"/>
      <c r="G13" s="10"/>
      <c r="H13" s="10"/>
      <c r="I13" s="12"/>
    </row>
    <row r="14" spans="1:17" ht="16.5" x14ac:dyDescent="0.25">
      <c r="A14" s="2"/>
      <c r="B14" s="2"/>
      <c r="C14" s="2"/>
      <c r="D14" s="5"/>
      <c r="E14" s="5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5"/>
      <c r="D16" s="2"/>
      <c r="E16" s="2"/>
      <c r="F16" s="2"/>
      <c r="G16" s="2"/>
      <c r="H16" s="2"/>
      <c r="I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2022-01-21T04:14:47Z</dcterms:modified>
</cp:coreProperties>
</file>