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<sst xmlns="http://schemas.openxmlformats.org/spreadsheetml/2006/main" count="16" uniqueCount="16">
  <si>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</si>
  <si>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</si>
  <si>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</si>
  <si>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</si>
  <si>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</si>
  <si>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</si>
  <si>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</si>
  <si>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</si>
  <si>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</si>
  <si>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</si>
  <si>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Итого:</t>
  </si>
  <si>
    <t>Платежеспособность  -</t>
  </si>
  <si>
    <t>Содержание общего имущества МКД</t>
  </si>
  <si>
    <t>Авиационная, 28</t>
  </si>
  <si>
    <t>Услуги управляющей компании</t>
  </si>
  <si>
    <t xml:space="preserve">Сведения за 2021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</si>
</sst>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D11" sqref="D11:H11"/>
    </sheetView>
  </sheetViews>
  <sheetFormatPr defaultRowHeight="15" x14ac:dyDescent="0.25"/>
  <cols>
    <col min="1" max="1" width="22.140625" style="1" customWidth="1"/>
    <col min="2" max="2" width="18" style="1" customWidth="1"/>
    <col min="3" max="3" width="16" style="1" customWidth="1"/>
    <col min="4" max="4" width="18" style="1" customWidth="1"/>
    <col min="5" max="5" width="15.7109375" style="1" customWidth="1"/>
    <col min="6" max="6" width="15" style="1" customWidth="1"/>
    <col min="7" max="7" width="16" style="1" customWidth="1"/>
    <col min="8" max="8" width="14.7109375" style="1" customWidth="1"/>
    <col min="9" max="9" width="15.140625" style="1" customWidth="1"/>
    <col min="10" max="10" width="10" bestFit="1" customWidth="1"/>
    <col min="11" max="11" width="9.7109375" bestFit="1" customWidth="1"/>
    <col min="12" max="12" width="10" bestFit="1" customWidth="1"/>
  </cols>
  <sheetData>
    <row r="1" spans="1:17" ht="16.5" x14ac:dyDescent="0.25">
      <c r="A1" s="2"/>
      <c r="B1" s="45" t="s">
        <v>15</v>
      </c>
      <c r="C1" s="45"/>
      <c r="D1" s="45"/>
      <c r="E1" s="45"/>
      <c r="F1" s="45"/>
      <c r="G1" s="45"/>
      <c r="H1" s="45"/>
      <c r="I1" s="2"/>
    </row>
    <row r="2" spans="1:17" ht="17.25" thickBot="1" x14ac:dyDescent="0.3">
      <c r="A2" s="2"/>
      <c r="B2" s="4"/>
      <c r="C2" s="4"/>
      <c r="D2" s="4"/>
      <c r="E2" s="4"/>
      <c r="F2" s="4"/>
      <c r="G2" s="4"/>
      <c r="H2" s="4"/>
      <c r="I2" s="2"/>
    </row>
    <row r="3" spans="1:17" ht="12.75" customHeight="1" x14ac:dyDescent="0.25">
      <c r="A3" s="34" t="s">
        <v>0</v>
      </c>
      <c r="B3" s="36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43" t="s">
        <v>8</v>
      </c>
    </row>
    <row r="4" spans="1:17" ht="12.75" customHeight="1" x14ac:dyDescent="0.25">
      <c r="A4" s="35"/>
      <c r="B4" s="37"/>
      <c r="C4" s="39"/>
      <c r="D4" s="39"/>
      <c r="E4" s="39"/>
      <c r="F4" s="39"/>
      <c r="G4" s="39"/>
      <c r="H4" s="39"/>
      <c r="I4" s="44"/>
    </row>
    <row r="5" spans="1:17" ht="25.5" customHeight="1" thickBot="1" x14ac:dyDescent="0.3">
      <c r="A5" s="35"/>
      <c r="B5" s="37"/>
      <c r="C5" s="39"/>
      <c r="D5" s="39"/>
      <c r="E5" s="39"/>
      <c r="F5" s="39"/>
      <c r="G5" s="39"/>
      <c r="H5" s="39"/>
      <c r="I5" s="44"/>
    </row>
    <row r="6" spans="1:17" s="8" customFormat="1" ht="19.5" customHeight="1" x14ac:dyDescent="0.25">
      <c r="A6" s="26" t="s">
        <v>13</v>
      </c>
      <c r="B6" s="40" t="s">
        <v>12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27"/>
      <c r="B7" s="23">
        <v>102228.18600000002</v>
      </c>
      <c r="C7" s="6">
        <v>158233.94</v>
      </c>
      <c r="D7" s="5">
        <v>10105.200000000001</v>
      </c>
      <c r="E7" s="6">
        <v>174752.49</v>
      </c>
      <c r="F7" s="5"/>
      <c r="G7" s="5"/>
      <c r="H7" s="7">
        <v>156134.36600000004</v>
      </c>
      <c r="I7" s="14">
        <f>B7+C7-H7</f>
        <v>104327.75999999998</v>
      </c>
      <c r="K7" s="46"/>
      <c r="L7" s="46"/>
    </row>
    <row r="8" spans="1:17" ht="19.5" customHeight="1" x14ac:dyDescent="0.25">
      <c r="A8" s="27"/>
      <c r="B8" s="30" t="s">
        <v>9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27"/>
      <c r="B9" s="23">
        <v>4279.5</v>
      </c>
      <c r="C9" s="5"/>
      <c r="D9" s="5"/>
      <c r="E9" s="5"/>
      <c r="F9" s="5"/>
      <c r="G9" s="5"/>
      <c r="H9" s="7">
        <v>256.83</v>
      </c>
      <c r="I9" s="14">
        <f>B9+C9-H9</f>
        <v>4022.67</v>
      </c>
    </row>
    <row r="10" spans="1:17" ht="19.5" customHeight="1" x14ac:dyDescent="0.25">
      <c r="A10" s="27"/>
      <c r="B10" s="30" t="s">
        <v>14</v>
      </c>
      <c r="C10" s="33"/>
      <c r="D10" s="33"/>
      <c r="E10" s="33"/>
      <c r="F10" s="33"/>
      <c r="G10" s="33"/>
      <c r="H10" s="33"/>
      <c r="I10" s="32"/>
    </row>
    <row r="11" spans="1:17" ht="19.5" customHeight="1" thickBot="1" x14ac:dyDescent="0.3">
      <c r="A11" s="28"/>
      <c r="B11" s="24">
        <v>19255.520000000004</v>
      </c>
      <c r="C11" s="17">
        <v>39275.47</v>
      </c>
      <c r="D11" s="18">
        <v>10105.200000000001</v>
      </c>
      <c r="E11" s="17">
        <v>39275.47</v>
      </c>
      <c r="F11" s="19"/>
      <c r="G11" s="20"/>
      <c r="H11" s="21">
        <v>34965.800000000003</v>
      </c>
      <c r="I11" s="22">
        <f>B11+C11-H11</f>
        <v>23565.190000000002</v>
      </c>
    </row>
    <row r="12" spans="1:17" s="8" customFormat="1" ht="19.5" customHeight="1" thickBot="1" x14ac:dyDescent="0.3">
      <c r="A12" s="29" t="s">
        <v>10</v>
      </c>
      <c r="B12" s="25">
        <f>B11+B9+B7</f>
        <v>125763.20600000002</v>
      </c>
      <c r="C12" s="15">
        <f t="shared" ref="C12:H12" si="0">C11+C9+C7</f>
        <v>197509.41</v>
      </c>
      <c r="D12" s="15"/>
      <c r="E12" s="15">
        <f t="shared" si="0"/>
        <v>214027.96</v>
      </c>
      <c r="F12" s="15"/>
      <c r="G12" s="15">
        <f t="shared" si="0"/>
        <v>0</v>
      </c>
      <c r="H12" s="15">
        <f t="shared" si="0"/>
        <v>191356.99600000004</v>
      </c>
      <c r="I12" s="16">
        <f>B12+C12-H12</f>
        <v>131915.62</v>
      </c>
      <c r="J12" s="9"/>
      <c r="L12" s="10"/>
      <c r="M12" s="10"/>
      <c r="N12" s="10"/>
      <c r="O12" s="10"/>
      <c r="P12" s="10"/>
      <c r="Q12" s="10"/>
    </row>
    <row r="13" spans="1:17" s="8" customFormat="1" ht="19.5" customHeight="1" x14ac:dyDescent="0.25">
      <c r="A13" s="11" t="s">
        <v>11</v>
      </c>
      <c r="B13" s="12">
        <f>H12/(B12+C12)</f>
        <v>0.59193691803452975</v>
      </c>
      <c r="C13" s="11"/>
      <c r="D13" s="13"/>
      <c r="E13" s="11"/>
      <c r="F13" s="11"/>
      <c r="G13" s="11"/>
      <c r="H13" s="11"/>
      <c r="I13" s="13"/>
    </row>
    <row r="14" spans="1:17" ht="16.5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2022-01-21T05:56:25Z</dcterms:modified>
</cp:coreProperties>
</file>