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<sst xmlns="http://schemas.openxmlformats.org/spreadsheetml/2006/main" count="17" uniqueCount="17">
  <si>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</si>
  <si>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</si>
  <si>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</si>
  <si>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</si>
  <si>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</si>
  <si>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</si>
  <si>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</si>
  <si>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</si>
  <si>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</si>
  <si>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</si>
  <si>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</si>
  <si>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</si>
  <si>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</si>
  <si>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</si>
  <si>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</si>
  <si>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Чехова, 45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</si>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</sst>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10" zoomScale="85" zoomScaleNormal="85" workbookViewId="0">
      <selection activeCell="B13" sqref="B13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50" t="s">
        <v>16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12</v>
      </c>
      <c r="E3" s="43" t="s">
        <v>3</v>
      </c>
      <c r="F3" s="43" t="s">
        <v>13</v>
      </c>
      <c r="G3" s="43" t="s">
        <v>4</v>
      </c>
      <c r="H3" s="43" t="s">
        <v>5</v>
      </c>
      <c r="I3" s="46" t="s">
        <v>6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36.7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21" customHeight="1" x14ac:dyDescent="0.25">
      <c r="A6" s="49" t="s">
        <v>15</v>
      </c>
      <c r="B6" s="34" t="s">
        <v>7</v>
      </c>
      <c r="C6" s="35"/>
      <c r="D6" s="35"/>
      <c r="E6" s="35"/>
      <c r="F6" s="35"/>
      <c r="G6" s="35"/>
      <c r="H6" s="35"/>
      <c r="I6" s="36"/>
    </row>
    <row r="7" spans="1:17" ht="21" customHeight="1" x14ac:dyDescent="0.25">
      <c r="A7" s="49"/>
      <c r="B7" s="25">
        <v>12932.339999999997</v>
      </c>
      <c r="C7" s="12">
        <v>192854.22</v>
      </c>
      <c r="D7" s="13">
        <v>8447.4</v>
      </c>
      <c r="E7" s="12">
        <v>192854.22</v>
      </c>
      <c r="F7" s="14"/>
      <c r="G7" s="15"/>
      <c r="H7" s="16">
        <v>181100.74</v>
      </c>
      <c r="I7" s="17">
        <f>B7+C7-H7</f>
        <v>24685.820000000007</v>
      </c>
    </row>
    <row r="8" spans="1:17" ht="21" customHeight="1" x14ac:dyDescent="0.25">
      <c r="A8" s="49"/>
      <c r="B8" s="31" t="s">
        <v>14</v>
      </c>
      <c r="C8" s="32"/>
      <c r="D8" s="32"/>
      <c r="E8" s="32"/>
      <c r="F8" s="32"/>
      <c r="G8" s="32"/>
      <c r="H8" s="32"/>
      <c r="I8" s="33"/>
    </row>
    <row r="9" spans="1:17" ht="21" customHeight="1" x14ac:dyDescent="0.25">
      <c r="A9" s="49"/>
      <c r="B9" s="26">
        <v>2780.5800000000017</v>
      </c>
      <c r="C9" s="12">
        <v>37084.14</v>
      </c>
      <c r="D9" s="13">
        <v>8447.4</v>
      </c>
      <c r="E9" s="12">
        <v>37084.14</v>
      </c>
      <c r="F9" s="14"/>
      <c r="G9" s="15"/>
      <c r="H9" s="16">
        <v>35116.92</v>
      </c>
      <c r="I9" s="17">
        <f>B9+C9-H9</f>
        <v>4747.8000000000029</v>
      </c>
    </row>
    <row r="10" spans="1:17" ht="21" customHeight="1" x14ac:dyDescent="0.25">
      <c r="A10" s="49"/>
      <c r="B10" s="31" t="s">
        <v>10</v>
      </c>
      <c r="C10" s="32"/>
      <c r="D10" s="32"/>
      <c r="E10" s="32"/>
      <c r="F10" s="32"/>
      <c r="G10" s="32"/>
      <c r="H10" s="32"/>
      <c r="I10" s="33"/>
    </row>
    <row r="11" spans="1:17" ht="21" customHeight="1" thickBot="1" x14ac:dyDescent="0.3">
      <c r="A11" s="49"/>
      <c r="B11" s="27">
        <v>2.9600000000000293</v>
      </c>
      <c r="C11" s="18"/>
      <c r="D11" s="19"/>
      <c r="E11" s="18"/>
      <c r="F11" s="20"/>
      <c r="G11" s="21"/>
      <c r="H11" s="22">
        <v>2.93</v>
      </c>
      <c r="I11" s="29">
        <f>B11+C11-H11</f>
        <v>3.0000000000029114E-2</v>
      </c>
    </row>
    <row r="12" spans="1:17" s="6" customFormat="1" ht="21" customHeight="1" thickBot="1" x14ac:dyDescent="0.3">
      <c r="A12" s="24" t="s">
        <v>8</v>
      </c>
      <c r="B12" s="28">
        <f>B11+B9+B7</f>
        <v>15715.879999999997</v>
      </c>
      <c r="C12" s="23">
        <f t="shared" ref="C12:H12" si="0">C11+C9+C7</f>
        <v>229938.36</v>
      </c>
      <c r="D12" s="23"/>
      <c r="E12" s="23">
        <f t="shared" si="0"/>
        <v>229938.36</v>
      </c>
      <c r="F12" s="23"/>
      <c r="G12" s="23">
        <f t="shared" si="0"/>
        <v>0</v>
      </c>
      <c r="H12" s="23">
        <f t="shared" si="0"/>
        <v>216220.59</v>
      </c>
      <c r="I12" s="30">
        <f>B12+C12-H12</f>
        <v>29433.649999999994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88.018260950838865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2023-03-03T04:23:37Z</dcterms:modified>
</cp:coreProperties>
</file>