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20" yWindow="-90" windowWidth="14505" windowHeight="9780"/>
  </bookViews>
  <sheets>
    <sheet name="2022" sheetId="1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J16" i="1" l="1"/>
  <c r="H21" i="1" l="1"/>
  <c r="H16" i="1"/>
  <c r="C21" i="1" l="1"/>
  <c r="E21" i="1"/>
  <c r="G21" i="1"/>
  <c r="I21" i="1"/>
  <c r="B21" i="1"/>
  <c r="J14" i="1"/>
  <c r="J12" i="1"/>
  <c r="J20" i="1" l="1"/>
  <c r="B23" i="1" l="1"/>
  <c r="J18" i="1"/>
  <c r="J10" i="1"/>
  <c r="J8" i="1"/>
  <c r="J21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<sst xmlns="http://schemas.openxmlformats.org/spreadsheetml/2006/main" count="22" uniqueCount="22">
  <si>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</si>
  <si>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</si>
  <si>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</si>
  <si>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</si>
  <si>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</si>
  <si>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</si>
  <si>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</si>
  <si>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</si>
  <si>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</si>
  <si>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</si>
  <si>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</si>
  <si>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9 Мая, 210А</t>
  </si>
  <si>
    <t>Потребленный объем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</si>
  <si>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</si>
  <si>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</si>
  <si>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</si>
  <si>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</si>
  <si>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</si>
  <si>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</si>
  <si>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Горячая вода повышающий коэффициент</t>
  </si>
  <si>
    <t>Отведение сточных вод на  содержание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</si>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</sst>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0"/>
    <numFmt numFmtId="165" formatCode="0.000000"/>
    <numFmt numFmtId="166" formatCode="0.0000"/>
    <numFmt numFmtId="167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4" fontId="3" fillId="0" borderId="0" xfId="3" applyNumberFormat="1" applyFont="1" applyFill="1" applyBorder="1" applyAlignment="1">
      <alignment horizontal="center" vertical="top"/>
    </xf>
    <xf numFmtId="166" fontId="3" fillId="0" borderId="0" xfId="3" applyNumberFormat="1" applyFont="1" applyFill="1" applyBorder="1" applyAlignment="1">
      <alignment horizontal="center" vertical="top"/>
    </xf>
    <xf numFmtId="0" fontId="3" fillId="0" borderId="0" xfId="3" applyNumberFormat="1" applyFont="1" applyFill="1" applyBorder="1" applyAlignment="1">
      <alignment horizontal="center" vertical="top"/>
    </xf>
    <xf numFmtId="164" fontId="3" fillId="0" borderId="0" xfId="3" applyNumberFormat="1" applyFont="1" applyFill="1" applyBorder="1" applyAlignment="1">
      <alignment horizontal="center" vertical="top"/>
    </xf>
    <xf numFmtId="165" fontId="3" fillId="0" borderId="0" xfId="3" applyNumberFormat="1" applyFont="1" applyFill="1" applyBorder="1" applyAlignment="1">
      <alignment horizontal="center" vertical="top"/>
    </xf>
    <xf numFmtId="167" fontId="3" fillId="0" borderId="0" xfId="3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" fontId="3" fillId="0" borderId="0" xfId="4" applyNumberFormat="1" applyFont="1" applyFill="1" applyBorder="1" applyAlignment="1">
      <alignment horizontal="center" vertical="top"/>
    </xf>
    <xf numFmtId="167" fontId="3" fillId="0" borderId="0" xfId="4" applyNumberFormat="1" applyFont="1" applyFill="1" applyBorder="1" applyAlignment="1">
      <alignment horizontal="center" vertical="top"/>
    </xf>
    <xf numFmtId="0" fontId="3" fillId="0" borderId="0" xfId="4" applyNumberFormat="1" applyFont="1" applyFill="1" applyBorder="1" applyAlignment="1">
      <alignment horizontal="center" vertical="top"/>
    </xf>
    <xf numFmtId="2" fontId="3" fillId="0" borderId="0" xfId="4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4" fillId="0" borderId="0" xfId="0" applyFont="1"/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0" fontId="7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center" vertical="center"/>
    </xf>
    <xf numFmtId="165" fontId="6" fillId="0" borderId="3" xfId="3" applyNumberFormat="1" applyFont="1" applyFill="1" applyBorder="1" applyAlignment="1">
      <alignment horizontal="center" vertical="center"/>
    </xf>
    <xf numFmtId="167" fontId="6" fillId="0" borderId="3" xfId="3" applyNumberFormat="1" applyFont="1" applyFill="1" applyBorder="1" applyAlignment="1">
      <alignment horizontal="center" vertical="center"/>
    </xf>
    <xf numFmtId="4" fontId="6" fillId="0" borderId="3" xfId="4" applyNumberFormat="1" applyFont="1" applyFill="1" applyBorder="1" applyAlignment="1">
      <alignment horizontal="center" vertical="center"/>
    </xf>
    <xf numFmtId="167" fontId="6" fillId="0" borderId="3" xfId="4" applyNumberFormat="1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>
      <alignment horizontal="center" vertical="center"/>
    </xf>
    <xf numFmtId="2" fontId="6" fillId="0" borderId="3" xfId="4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" fontId="6" fillId="0" borderId="9" xfId="4" applyNumberFormat="1" applyFont="1" applyFill="1" applyBorder="1" applyAlignment="1">
      <alignment horizontal="center" vertical="center"/>
    </xf>
    <xf numFmtId="167" fontId="6" fillId="0" borderId="9" xfId="4" applyNumberFormat="1" applyFont="1" applyFill="1" applyBorder="1" applyAlignment="1">
      <alignment horizontal="center" vertical="center"/>
    </xf>
    <xf numFmtId="0" fontId="6" fillId="0" borderId="9" xfId="4" applyNumberFormat="1" applyFont="1" applyFill="1" applyBorder="1" applyAlignment="1">
      <alignment horizontal="center" vertical="center"/>
    </xf>
    <xf numFmtId="2" fontId="6" fillId="0" borderId="9" xfId="4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/>
    </xf>
    <xf numFmtId="4" fontId="7" fillId="0" borderId="21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vertical="top" wrapText="1"/>
    </xf>
    <xf numFmtId="4" fontId="6" fillId="0" borderId="0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pane xSplit="1" ySplit="6" topLeftCell="B20" activePane="bottomRight" state="frozen"/>
      <selection pane="topRight" activeCell="D1" sqref="D1"/>
      <selection pane="bottomLeft" activeCell="A5" sqref="A5"/>
      <selection pane="bottomRight" activeCell="F23" sqref="F23"/>
    </sheetView>
  </sheetViews>
  <sheetFormatPr defaultRowHeight="15" x14ac:dyDescent="0.25"/>
  <cols>
    <col min="1" max="1" width="22.140625" customWidth="1"/>
    <col min="2" max="2" width="16.5703125" customWidth="1"/>
    <col min="3" max="3" width="16.42578125" customWidth="1"/>
    <col min="4" max="4" width="16.5703125" customWidth="1"/>
    <col min="5" max="5" width="16.7109375" customWidth="1"/>
    <col min="6" max="6" width="17" customWidth="1"/>
    <col min="7" max="8" width="16.28515625" customWidth="1"/>
    <col min="9" max="9" width="18.42578125" customWidth="1"/>
    <col min="10" max="10" width="17.5703125" customWidth="1"/>
    <col min="12" max="12" width="9.7109375" bestFit="1" customWidth="1"/>
    <col min="13" max="13" width="10" bestFit="1" customWidth="1"/>
  </cols>
  <sheetData>
    <row r="1" spans="1:13" ht="1.5" customHeight="1" x14ac:dyDescent="0.25"/>
    <row r="2" spans="1:13" ht="15" customHeight="1" x14ac:dyDescent="0.25">
      <c r="A2" s="18"/>
      <c r="B2" s="61" t="s">
        <v>18</v>
      </c>
      <c r="C2" s="61"/>
      <c r="D2" s="61"/>
      <c r="E2" s="61"/>
      <c r="F2" s="61"/>
      <c r="G2" s="61"/>
      <c r="H2" s="61"/>
      <c r="I2" s="61"/>
      <c r="J2" s="18"/>
    </row>
    <row r="3" spans="1:13" ht="15" customHeight="1" thickBot="1" x14ac:dyDescent="0.3">
      <c r="A3" s="18"/>
      <c r="B3" s="23"/>
      <c r="C3" s="23"/>
      <c r="D3" s="23"/>
      <c r="E3" s="23"/>
      <c r="F3" s="23"/>
      <c r="G3" s="23"/>
      <c r="H3" s="23"/>
      <c r="I3" s="23"/>
      <c r="J3" s="18"/>
    </row>
    <row r="4" spans="1:13" ht="15" customHeight="1" x14ac:dyDescent="0.25">
      <c r="A4" s="66" t="s">
        <v>0</v>
      </c>
      <c r="B4" s="70" t="s">
        <v>1</v>
      </c>
      <c r="C4" s="72" t="s">
        <v>2</v>
      </c>
      <c r="D4" s="72" t="s">
        <v>12</v>
      </c>
      <c r="E4" s="72" t="s">
        <v>3</v>
      </c>
      <c r="F4" s="72" t="s">
        <v>4</v>
      </c>
      <c r="G4" s="72" t="s">
        <v>5</v>
      </c>
      <c r="H4" s="72" t="s">
        <v>21</v>
      </c>
      <c r="I4" s="72" t="s">
        <v>6</v>
      </c>
      <c r="J4" s="74" t="s">
        <v>7</v>
      </c>
    </row>
    <row r="5" spans="1:13" ht="15" customHeight="1" x14ac:dyDescent="0.25">
      <c r="A5" s="67"/>
      <c r="B5" s="71"/>
      <c r="C5" s="73"/>
      <c r="D5" s="73"/>
      <c r="E5" s="73"/>
      <c r="F5" s="73"/>
      <c r="G5" s="73"/>
      <c r="H5" s="73"/>
      <c r="I5" s="73"/>
      <c r="J5" s="75"/>
    </row>
    <row r="6" spans="1:13" ht="22.5" customHeight="1" thickBot="1" x14ac:dyDescent="0.3">
      <c r="A6" s="67"/>
      <c r="B6" s="71"/>
      <c r="C6" s="73"/>
      <c r="D6" s="73"/>
      <c r="E6" s="73"/>
      <c r="F6" s="73"/>
      <c r="G6" s="73"/>
      <c r="H6" s="73"/>
      <c r="I6" s="73"/>
      <c r="J6" s="75"/>
    </row>
    <row r="7" spans="1:13" ht="19.5" customHeight="1" x14ac:dyDescent="0.25">
      <c r="A7" s="28" t="s">
        <v>11</v>
      </c>
      <c r="B7" s="68" t="s">
        <v>13</v>
      </c>
      <c r="C7" s="68"/>
      <c r="D7" s="68"/>
      <c r="E7" s="68"/>
      <c r="F7" s="68"/>
      <c r="G7" s="68"/>
      <c r="H7" s="68"/>
      <c r="I7" s="68"/>
      <c r="J7" s="69"/>
    </row>
    <row r="8" spans="1:13" ht="19.5" customHeight="1" x14ac:dyDescent="0.25">
      <c r="A8" s="29"/>
      <c r="B8" s="31">
        <v>696.27</v>
      </c>
      <c r="C8" s="32">
        <v>2722.16</v>
      </c>
      <c r="D8" s="32">
        <v>120.240527</v>
      </c>
      <c r="E8" s="32">
        <v>2722.16</v>
      </c>
      <c r="F8" s="32"/>
      <c r="G8" s="32"/>
      <c r="H8" s="32"/>
      <c r="I8" s="32">
        <v>2610.62</v>
      </c>
      <c r="J8" s="33">
        <f>SUM(B8+C8-I8)</f>
        <v>807.81</v>
      </c>
      <c r="L8" s="52"/>
      <c r="M8" s="52"/>
    </row>
    <row r="9" spans="1:13" ht="19.5" customHeight="1" x14ac:dyDescent="0.25">
      <c r="A9" s="29"/>
      <c r="B9" s="59" t="s">
        <v>14</v>
      </c>
      <c r="C9" s="59"/>
      <c r="D9" s="59"/>
      <c r="E9" s="59"/>
      <c r="F9" s="59"/>
      <c r="G9" s="59"/>
      <c r="H9" s="59"/>
      <c r="I9" s="59"/>
      <c r="J9" s="60"/>
    </row>
    <row r="10" spans="1:13" ht="19.5" customHeight="1" x14ac:dyDescent="0.25">
      <c r="A10" s="29"/>
      <c r="B10" s="31">
        <v>7255.6500000000015</v>
      </c>
      <c r="C10" s="34">
        <v>28138.66</v>
      </c>
      <c r="D10" s="35">
        <v>120.240517</v>
      </c>
      <c r="E10" s="36">
        <v>28138.66</v>
      </c>
      <c r="F10" s="35"/>
      <c r="G10" s="34"/>
      <c r="H10" s="34"/>
      <c r="I10" s="32">
        <v>26729.200000000001</v>
      </c>
      <c r="J10" s="33">
        <f>SUM(B10+C10-I10)</f>
        <v>8665.1099999999969</v>
      </c>
      <c r="L10" s="51"/>
      <c r="M10" s="51"/>
    </row>
    <row r="11" spans="1:13" ht="19.5" customHeight="1" x14ac:dyDescent="0.25">
      <c r="A11" s="29"/>
      <c r="B11" s="59" t="s">
        <v>19</v>
      </c>
      <c r="C11" s="59"/>
      <c r="D11" s="59"/>
      <c r="E11" s="59"/>
      <c r="F11" s="59"/>
      <c r="G11" s="59"/>
      <c r="H11" s="59"/>
      <c r="I11" s="59"/>
      <c r="J11" s="60"/>
    </row>
    <row r="12" spans="1:13" ht="19.5" customHeight="1" x14ac:dyDescent="0.25">
      <c r="A12" s="29"/>
      <c r="B12" s="31">
        <v>10632.42</v>
      </c>
      <c r="C12" s="34"/>
      <c r="D12" s="35"/>
      <c r="E12" s="36"/>
      <c r="F12" s="35"/>
      <c r="G12" s="34"/>
      <c r="H12" s="34"/>
      <c r="I12" s="32"/>
      <c r="J12" s="33">
        <f>SUM(B12+C12-I12)</f>
        <v>10632.42</v>
      </c>
      <c r="L12" s="51"/>
      <c r="M12" s="51"/>
    </row>
    <row r="13" spans="1:13" ht="19.5" customHeight="1" x14ac:dyDescent="0.25">
      <c r="A13" s="29"/>
      <c r="B13" s="59" t="s">
        <v>20</v>
      </c>
      <c r="C13" s="59"/>
      <c r="D13" s="59"/>
      <c r="E13" s="59"/>
      <c r="F13" s="59"/>
      <c r="G13" s="59"/>
      <c r="H13" s="59"/>
      <c r="I13" s="59"/>
      <c r="J13" s="60"/>
    </row>
    <row r="14" spans="1:13" ht="19.5" customHeight="1" x14ac:dyDescent="0.25">
      <c r="A14" s="29"/>
      <c r="B14" s="31"/>
      <c r="C14" s="34">
        <v>837.86</v>
      </c>
      <c r="D14" s="35">
        <v>20.040126999999998</v>
      </c>
      <c r="E14" s="36">
        <v>837.86</v>
      </c>
      <c r="F14" s="35"/>
      <c r="G14" s="34"/>
      <c r="H14" s="34"/>
      <c r="I14" s="32">
        <v>54.5</v>
      </c>
      <c r="J14" s="33">
        <f>SUM(B14+C14-I14)</f>
        <v>783.36</v>
      </c>
      <c r="L14" s="51"/>
      <c r="M14" s="51"/>
    </row>
    <row r="15" spans="1:13" ht="19.5" customHeight="1" x14ac:dyDescent="0.25">
      <c r="A15" s="29"/>
      <c r="B15" s="59" t="s">
        <v>8</v>
      </c>
      <c r="C15" s="59"/>
      <c r="D15" s="59"/>
      <c r="E15" s="59"/>
      <c r="F15" s="59"/>
      <c r="G15" s="59"/>
      <c r="H15" s="59"/>
      <c r="I15" s="59"/>
      <c r="J15" s="60"/>
    </row>
    <row r="16" spans="1:13" ht="19.5" customHeight="1" x14ac:dyDescent="0.25">
      <c r="A16" s="29"/>
      <c r="B16" s="31">
        <v>233407.54000000004</v>
      </c>
      <c r="C16" s="37">
        <v>905219.38</v>
      </c>
      <c r="D16" s="38">
        <v>39211.800000000003</v>
      </c>
      <c r="E16" s="37">
        <v>911508.78</v>
      </c>
      <c r="F16" s="39"/>
      <c r="G16" s="40"/>
      <c r="H16" s="40">
        <f>E16-C16</f>
        <v>6289.4000000000233</v>
      </c>
      <c r="I16" s="41">
        <v>854081.93</v>
      </c>
      <c r="J16" s="33">
        <f>SUM(B16+C16-I16)</f>
        <v>284544.98999999987</v>
      </c>
      <c r="K16" s="51"/>
      <c r="L16" s="51"/>
      <c r="M16" s="51"/>
    </row>
    <row r="17" spans="1:13" ht="19.5" customHeight="1" x14ac:dyDescent="0.25">
      <c r="A17" s="29"/>
      <c r="B17" s="59" t="s">
        <v>9</v>
      </c>
      <c r="C17" s="76"/>
      <c r="D17" s="76"/>
      <c r="E17" s="76"/>
      <c r="F17" s="76"/>
      <c r="G17" s="76"/>
      <c r="H17" s="76"/>
      <c r="I17" s="76"/>
      <c r="J17" s="77"/>
    </row>
    <row r="18" spans="1:13" ht="19.5" customHeight="1" x14ac:dyDescent="0.25">
      <c r="A18" s="29"/>
      <c r="B18" s="31">
        <v>2503.0299999999997</v>
      </c>
      <c r="C18" s="32"/>
      <c r="D18" s="42"/>
      <c r="E18" s="43"/>
      <c r="F18" s="32"/>
      <c r="G18" s="32"/>
      <c r="H18" s="32"/>
      <c r="I18" s="32"/>
      <c r="J18" s="33">
        <f>SUM(B18+C18-I18)</f>
        <v>2503.0299999999997</v>
      </c>
    </row>
    <row r="19" spans="1:13" ht="19.5" customHeight="1" x14ac:dyDescent="0.25">
      <c r="A19" s="29"/>
      <c r="B19" s="59" t="s">
        <v>17</v>
      </c>
      <c r="C19" s="76"/>
      <c r="D19" s="76"/>
      <c r="E19" s="76"/>
      <c r="F19" s="76"/>
      <c r="G19" s="76"/>
      <c r="H19" s="76"/>
      <c r="I19" s="76"/>
      <c r="J19" s="77"/>
    </row>
    <row r="20" spans="1:13" ht="19.5" customHeight="1" thickBot="1" x14ac:dyDescent="0.3">
      <c r="A20" s="30"/>
      <c r="B20" s="44">
        <v>59387.66</v>
      </c>
      <c r="C20" s="45">
        <v>175246.07999999999</v>
      </c>
      <c r="D20" s="46">
        <v>39211.800000000003</v>
      </c>
      <c r="E20" s="45">
        <v>175246.07999999999</v>
      </c>
      <c r="F20" s="47"/>
      <c r="G20" s="48"/>
      <c r="H20" s="48"/>
      <c r="I20" s="49">
        <v>165939.41</v>
      </c>
      <c r="J20" s="50">
        <f>SUM(B20+C20-I20)</f>
        <v>68694.329999999987</v>
      </c>
      <c r="L20" s="51"/>
      <c r="M20" s="51"/>
    </row>
    <row r="21" spans="1:13" s="24" customFormat="1" ht="19.5" customHeight="1" thickBot="1" x14ac:dyDescent="0.3">
      <c r="A21" s="54" t="s">
        <v>10</v>
      </c>
      <c r="B21" s="55">
        <f>B20+B18+B16+B10+B8+B14+B12</f>
        <v>313882.57000000007</v>
      </c>
      <c r="C21" s="55">
        <f t="shared" ref="C21:I21" si="0">C20+C18+C16+C10+C8+C14+C12</f>
        <v>1112164.1399999999</v>
      </c>
      <c r="D21" s="55"/>
      <c r="E21" s="55">
        <f t="shared" si="0"/>
        <v>1118453.54</v>
      </c>
      <c r="F21" s="55"/>
      <c r="G21" s="55">
        <f t="shared" si="0"/>
        <v>0</v>
      </c>
      <c r="H21" s="55">
        <f t="shared" si="0"/>
        <v>6289.4000000000233</v>
      </c>
      <c r="I21" s="55">
        <f t="shared" si="0"/>
        <v>1049415.6600000001</v>
      </c>
      <c r="J21" s="56">
        <f>J20+J18+J16+J10+J8+J14+J12</f>
        <v>376631.04999999981</v>
      </c>
    </row>
    <row r="22" spans="1:13" ht="16.5" x14ac:dyDescent="0.25">
      <c r="A22" s="20" t="s">
        <v>16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3" s="24" customFormat="1" ht="16.5" x14ac:dyDescent="0.25">
      <c r="A23" s="25" t="s">
        <v>15</v>
      </c>
      <c r="B23" s="26">
        <f>I21/(B21+C21)</f>
        <v>0.7358915052649293</v>
      </c>
      <c r="C23" s="27"/>
      <c r="D23" s="25"/>
      <c r="E23" s="27"/>
      <c r="F23" s="25"/>
      <c r="G23" s="25"/>
      <c r="H23" s="25"/>
      <c r="I23" s="25"/>
      <c r="J23" s="27"/>
    </row>
    <row r="24" spans="1:13" ht="15" customHeight="1" x14ac:dyDescent="0.25">
      <c r="A24" s="19"/>
      <c r="B24" s="62"/>
      <c r="C24" s="62"/>
      <c r="D24" s="62"/>
      <c r="E24" s="62"/>
      <c r="F24" s="62"/>
      <c r="G24" s="62"/>
      <c r="H24" s="62"/>
      <c r="I24" s="62"/>
      <c r="J24" s="19"/>
    </row>
    <row r="25" spans="1:13" ht="15" customHeight="1" x14ac:dyDescent="0.25">
      <c r="A25" s="63"/>
      <c r="B25" s="57"/>
      <c r="C25" s="57"/>
      <c r="D25" s="57"/>
      <c r="E25" s="58"/>
      <c r="F25" s="57"/>
      <c r="G25" s="57"/>
      <c r="H25" s="57"/>
      <c r="I25" s="57"/>
      <c r="J25" s="57"/>
    </row>
    <row r="26" spans="1:13" ht="15" customHeight="1" x14ac:dyDescent="0.25">
      <c r="A26" s="64"/>
      <c r="B26" s="57"/>
      <c r="C26" s="57"/>
      <c r="D26" s="57"/>
      <c r="E26" s="58"/>
      <c r="F26" s="57"/>
      <c r="G26" s="57"/>
      <c r="H26" s="57"/>
      <c r="I26" s="57"/>
      <c r="J26" s="57"/>
    </row>
    <row r="27" spans="1:13" ht="16.5" x14ac:dyDescent="0.25">
      <c r="A27" s="64"/>
      <c r="B27" s="22"/>
      <c r="C27" s="22"/>
      <c r="D27" s="22"/>
      <c r="E27" s="22"/>
      <c r="F27" s="22"/>
      <c r="G27" s="22"/>
      <c r="H27" s="53"/>
      <c r="I27" s="22"/>
      <c r="J27" s="22"/>
    </row>
    <row r="28" spans="1:13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</row>
    <row r="29" spans="1:13" x14ac:dyDescent="0.25">
      <c r="A29" s="1"/>
      <c r="B29" s="65"/>
      <c r="C29" s="65"/>
      <c r="D29" s="65"/>
      <c r="E29" s="65"/>
      <c r="F29" s="65"/>
      <c r="G29" s="65"/>
      <c r="H29" s="65"/>
      <c r="I29" s="65"/>
      <c r="J29" s="65"/>
    </row>
    <row r="30" spans="1:13" ht="15" customHeight="1" x14ac:dyDescent="0.25">
      <c r="A30" s="1"/>
      <c r="B30" s="65"/>
      <c r="C30" s="65"/>
      <c r="D30" s="65"/>
      <c r="E30" s="65"/>
      <c r="F30" s="65"/>
      <c r="G30" s="65"/>
      <c r="H30" s="65"/>
      <c r="I30" s="65"/>
      <c r="J30" s="65"/>
    </row>
    <row r="31" spans="1:13" x14ac:dyDescent="0.25">
      <c r="A31" s="1"/>
      <c r="B31" s="3"/>
      <c r="C31" s="3"/>
      <c r="D31" s="3"/>
      <c r="E31" s="3"/>
      <c r="F31" s="3"/>
      <c r="G31" s="3"/>
      <c r="H31" s="3"/>
      <c r="I31" s="3"/>
      <c r="J31" s="3"/>
    </row>
    <row r="32" spans="1:13" x14ac:dyDescent="0.25">
      <c r="A32" s="1"/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15" customHeight="1" x14ac:dyDescent="0.25">
      <c r="A33" s="1"/>
      <c r="B33" s="65"/>
      <c r="C33" s="65"/>
      <c r="D33" s="65"/>
      <c r="E33" s="65"/>
      <c r="F33" s="65"/>
      <c r="G33" s="65"/>
      <c r="H33" s="65"/>
      <c r="I33" s="65"/>
      <c r="J33" s="65"/>
    </row>
    <row r="34" spans="1:10" x14ac:dyDescent="0.25">
      <c r="A34" s="1"/>
      <c r="B34" s="3"/>
      <c r="C34" s="3"/>
      <c r="D34" s="3"/>
      <c r="E34" s="3"/>
      <c r="F34" s="3"/>
      <c r="G34" s="3"/>
      <c r="H34" s="3"/>
      <c r="I34" s="3"/>
      <c r="J34" s="3"/>
    </row>
    <row r="35" spans="1:10" ht="15" customHeight="1" x14ac:dyDescent="0.25">
      <c r="A35" s="1"/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15" customHeight="1" x14ac:dyDescent="0.25">
      <c r="A36" s="1"/>
      <c r="B36" s="65"/>
      <c r="C36" s="65"/>
      <c r="D36" s="65"/>
      <c r="E36" s="65"/>
      <c r="F36" s="65"/>
      <c r="G36" s="65"/>
      <c r="H36" s="65"/>
      <c r="I36" s="65"/>
      <c r="J36" s="65"/>
    </row>
    <row r="37" spans="1:10" x14ac:dyDescent="0.25">
      <c r="A37" s="1"/>
      <c r="B37" s="4"/>
      <c r="C37" s="4"/>
      <c r="D37" s="5"/>
      <c r="E37" s="4"/>
      <c r="F37" s="6"/>
      <c r="G37" s="4"/>
      <c r="H37" s="4"/>
      <c r="I37" s="4"/>
      <c r="J37" s="4"/>
    </row>
    <row r="38" spans="1:10" x14ac:dyDescent="0.25">
      <c r="A38" s="1"/>
      <c r="B38" s="65"/>
      <c r="C38" s="65"/>
      <c r="D38" s="65"/>
      <c r="E38" s="65"/>
      <c r="F38" s="65"/>
      <c r="G38" s="65"/>
      <c r="H38" s="65"/>
      <c r="I38" s="65"/>
      <c r="J38" s="65"/>
    </row>
    <row r="39" spans="1:10" ht="15" customHeight="1" x14ac:dyDescent="0.25">
      <c r="A39" s="1"/>
      <c r="B39" s="65"/>
      <c r="C39" s="65"/>
      <c r="D39" s="65"/>
      <c r="E39" s="65"/>
      <c r="F39" s="65"/>
      <c r="G39" s="65"/>
      <c r="H39" s="65"/>
      <c r="I39" s="65"/>
      <c r="J39" s="65"/>
    </row>
    <row r="40" spans="1:10" x14ac:dyDescent="0.25">
      <c r="A40" s="1"/>
      <c r="B40" s="4"/>
      <c r="C40" s="4"/>
      <c r="D40" s="7"/>
      <c r="E40" s="4"/>
      <c r="F40" s="8"/>
      <c r="G40" s="9"/>
      <c r="H40" s="9"/>
      <c r="I40" s="4"/>
      <c r="J40" s="4"/>
    </row>
    <row r="41" spans="1:10" ht="15" customHeight="1" x14ac:dyDescent="0.25">
      <c r="A41" s="1"/>
      <c r="B41" s="65"/>
      <c r="C41" s="65"/>
      <c r="D41" s="65"/>
      <c r="E41" s="65"/>
      <c r="F41" s="65"/>
      <c r="G41" s="65"/>
      <c r="H41" s="65"/>
      <c r="I41" s="65"/>
      <c r="J41" s="65"/>
    </row>
    <row r="42" spans="1:10" ht="15" customHeight="1" x14ac:dyDescent="0.25">
      <c r="A42" s="1"/>
      <c r="B42" s="65"/>
      <c r="C42" s="65"/>
      <c r="D42" s="65"/>
      <c r="E42" s="65"/>
      <c r="F42" s="65"/>
      <c r="G42" s="65"/>
      <c r="H42" s="65"/>
      <c r="I42" s="65"/>
      <c r="J42" s="65"/>
    </row>
    <row r="43" spans="1:10" x14ac:dyDescent="0.25">
      <c r="A43" s="1"/>
      <c r="B43" s="4"/>
      <c r="C43" s="4"/>
      <c r="D43" s="8"/>
      <c r="E43" s="9"/>
      <c r="F43" s="8"/>
      <c r="G43" s="4"/>
      <c r="H43" s="4"/>
      <c r="I43" s="4"/>
      <c r="J43" s="4"/>
    </row>
    <row r="44" spans="1:10" ht="15" customHeight="1" x14ac:dyDescent="0.25">
      <c r="A44" s="1"/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15" customHeight="1" x14ac:dyDescent="0.25">
      <c r="A45" s="1"/>
      <c r="B45" s="65"/>
      <c r="C45" s="65"/>
      <c r="D45" s="65"/>
      <c r="E45" s="65"/>
      <c r="F45" s="65"/>
      <c r="G45" s="65"/>
      <c r="H45" s="65"/>
      <c r="I45" s="65"/>
      <c r="J45" s="65"/>
    </row>
    <row r="46" spans="1:10" x14ac:dyDescent="0.25">
      <c r="A46" s="1"/>
      <c r="B46" s="10"/>
      <c r="C46" s="11"/>
      <c r="D46" s="12"/>
      <c r="E46" s="11"/>
      <c r="F46" s="13"/>
      <c r="G46" s="14"/>
      <c r="H46" s="14"/>
      <c r="I46" s="11"/>
      <c r="J46" s="10"/>
    </row>
    <row r="47" spans="1:10" ht="15" customHeight="1" x14ac:dyDescent="0.25">
      <c r="A47" s="1"/>
      <c r="B47" s="65"/>
      <c r="C47" s="79"/>
      <c r="D47" s="79"/>
      <c r="E47" s="79"/>
      <c r="F47" s="79"/>
      <c r="G47" s="79"/>
      <c r="H47" s="79"/>
      <c r="I47" s="79"/>
      <c r="J47" s="79"/>
    </row>
    <row r="48" spans="1:10" ht="15" customHeight="1" x14ac:dyDescent="0.25">
      <c r="A48" s="1"/>
      <c r="B48" s="65"/>
      <c r="C48" s="65"/>
      <c r="D48" s="65"/>
      <c r="E48" s="65"/>
      <c r="F48" s="65"/>
      <c r="G48" s="65"/>
      <c r="H48" s="65"/>
      <c r="I48" s="65"/>
      <c r="J48" s="65"/>
    </row>
    <row r="49" spans="1:10" x14ac:dyDescent="0.25">
      <c r="A49" s="1"/>
      <c r="B49" s="3"/>
      <c r="C49" s="3"/>
      <c r="D49" s="3"/>
      <c r="E49" s="3"/>
      <c r="F49" s="3"/>
      <c r="G49" s="3"/>
      <c r="H49" s="3"/>
      <c r="I49" s="3"/>
      <c r="J49" s="3"/>
    </row>
    <row r="50" spans="1:10" ht="15" customHeight="1" x14ac:dyDescent="0.25">
      <c r="A50" s="1"/>
      <c r="B50" s="65"/>
      <c r="C50" s="80"/>
      <c r="D50" s="80"/>
      <c r="E50" s="80"/>
      <c r="F50" s="80"/>
      <c r="G50" s="80"/>
      <c r="H50" s="80"/>
      <c r="I50" s="80"/>
      <c r="J50" s="81"/>
    </row>
    <row r="51" spans="1:10" ht="15" customHeight="1" x14ac:dyDescent="0.25">
      <c r="A51" s="1"/>
      <c r="B51" s="65"/>
      <c r="C51" s="65"/>
      <c r="D51" s="65"/>
      <c r="E51" s="65"/>
      <c r="F51" s="65"/>
      <c r="G51" s="65"/>
      <c r="H51" s="65"/>
      <c r="I51" s="65"/>
      <c r="J51" s="65"/>
    </row>
    <row r="52" spans="1:10" x14ac:dyDescent="0.25">
      <c r="A52" s="1"/>
      <c r="B52" s="10"/>
      <c r="C52" s="11"/>
      <c r="D52" s="12"/>
      <c r="E52" s="11"/>
      <c r="F52" s="13"/>
      <c r="G52" s="14"/>
      <c r="H52" s="14"/>
      <c r="I52" s="11"/>
      <c r="J52" s="11"/>
    </row>
    <row r="53" spans="1:10" x14ac:dyDescent="0.25">
      <c r="A53" s="15"/>
      <c r="B53" s="17"/>
      <c r="C53" s="17"/>
      <c r="D53" s="16"/>
      <c r="E53" s="17"/>
      <c r="F53" s="16"/>
      <c r="G53" s="17"/>
      <c r="H53" s="17"/>
      <c r="I53" s="17"/>
      <c r="J53" s="17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36">
    <mergeCell ref="B38:J38"/>
    <mergeCell ref="B39:J39"/>
    <mergeCell ref="B41:J41"/>
    <mergeCell ref="B42:J42"/>
    <mergeCell ref="B51:J51"/>
    <mergeCell ref="B44:J44"/>
    <mergeCell ref="B45:J45"/>
    <mergeCell ref="B47:J47"/>
    <mergeCell ref="B48:J48"/>
    <mergeCell ref="B50:J50"/>
    <mergeCell ref="B30:J30"/>
    <mergeCell ref="B32:J32"/>
    <mergeCell ref="B33:J33"/>
    <mergeCell ref="B35:J35"/>
    <mergeCell ref="B36:J36"/>
    <mergeCell ref="B24:I24"/>
    <mergeCell ref="A25:A27"/>
    <mergeCell ref="B29:J29"/>
    <mergeCell ref="A4:A6"/>
    <mergeCell ref="B7:J7"/>
    <mergeCell ref="B4:B6"/>
    <mergeCell ref="C4:C6"/>
    <mergeCell ref="J4:J6"/>
    <mergeCell ref="D4:D6"/>
    <mergeCell ref="E4:E6"/>
    <mergeCell ref="F4:F6"/>
    <mergeCell ref="G4:G6"/>
    <mergeCell ref="I4:I6"/>
    <mergeCell ref="H4:H6"/>
    <mergeCell ref="B17:J17"/>
    <mergeCell ref="B19:J19"/>
    <mergeCell ref="B9:J9"/>
    <mergeCell ref="B15:J15"/>
    <mergeCell ref="B2:I2"/>
    <mergeCell ref="B11:J11"/>
    <mergeCell ref="B13:J1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2023-07-03T07:53:22Z</dcterms:modified>
</cp:coreProperties>
</file>