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BCE2FAA7-FBB5-4115-B391-C53244DE3D9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C11" i="1"/>
  <c r="D11" i="1"/>
  <c r="E11" i="1"/>
  <c r="F11" i="1"/>
  <c r="G11" i="1"/>
  <c r="B11" i="1"/>
  <c r="G8" i="1"/>
</calcChain>
</file>

<file path=xl/sharedStrings.xml><?xml version="1.0" encoding="utf-8"?>
<sst xmlns="http://schemas.openxmlformats.org/spreadsheetml/2006/main" count="18" uniqueCount="18">
  <si>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</si>
  <si>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</si>
  <si>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</si>
  <si>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</si>
  <si>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</si>
  <si>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</si>
  <si>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</si>
  <si>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9 МАЯ, дом 208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</si>
  <si>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</si>
  <si>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</si>
  <si>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</si>
  <si>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</si>
  <si>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</si>
  <si>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МКД</t>
  </si>
  <si>
    <t>Платежеспособность :</t>
  </si>
  <si>
    <t>%</t>
  </si>
  <si>
    <t xml:space="preserve">Сведения за 2023 год о начислении платы за жилищные услуги. 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</si>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</sst>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G14"/>
  <sheetViews>
    <sheetView tabSelected="1" workbookViewId="0">
      <selection activeCell="A14" sqref="A14:B14"/>
    </sheetView>
  </sheetViews>
  <sheetFormatPr defaultColWidth="10.5" defaultRowHeight="11.45" customHeight="1" outlineLevelRow="1" x14ac:dyDescent="0.2"/>
  <cols>
    <col min="1" max="1" width="37.5" style="1" customWidth="1"/>
    <col min="2" max="2" width="15.33203125" style="1" customWidth="1"/>
    <col min="3" max="3" width="14" style="1" customWidth="1"/>
    <col min="4" max="4" width="14.83203125" style="1" customWidth="1"/>
    <col min="5" max="5" width="17.1640625" style="1" customWidth="1"/>
    <col min="6" max="6" width="14" style="1" customWidth="1"/>
    <col min="7" max="7" width="14.6640625" style="1" customWidth="1"/>
  </cols>
  <sheetData>
    <row r="1" spans="1:7" s="1" customFormat="1" ht="9.9499999999999993" customHeight="1" x14ac:dyDescent="0.2"/>
    <row r="2" spans="1:7" ht="16.5" customHeight="1" x14ac:dyDescent="0.25">
      <c r="A2" s="18" t="s">
        <v>16</v>
      </c>
      <c r="B2" s="18"/>
      <c r="C2" s="18"/>
      <c r="D2" s="18"/>
      <c r="E2" s="18"/>
      <c r="F2" s="18"/>
      <c r="G2" s="18"/>
    </row>
    <row r="3" spans="1:7" s="1" customFormat="1" ht="9.9499999999999993" customHeight="1" x14ac:dyDescent="0.2"/>
    <row r="4" spans="1:7" s="7" customFormat="1" ht="39.950000000000003" customHeight="1" x14ac:dyDescent="0.2">
      <c r="A4" s="11" t="s">
        <v>13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</row>
    <row r="5" spans="1:7" s="7" customFormat="1" ht="11.1" customHeight="1" x14ac:dyDescent="0.2">
      <c r="A5" s="12" t="s">
        <v>7</v>
      </c>
      <c r="B5" s="8"/>
      <c r="C5" s="8"/>
      <c r="D5" s="8"/>
      <c r="E5" s="9"/>
      <c r="F5" s="8"/>
      <c r="G5" s="8"/>
    </row>
    <row r="6" spans="1:7" ht="11.1" customHeight="1" outlineLevel="1" x14ac:dyDescent="0.2">
      <c r="A6" s="2" t="s">
        <v>8</v>
      </c>
      <c r="B6" s="3">
        <v>5348.46</v>
      </c>
      <c r="C6" s="3">
        <v>20897.28</v>
      </c>
      <c r="D6" s="3">
        <v>20897.28</v>
      </c>
      <c r="E6" s="4"/>
      <c r="F6" s="3">
        <v>21507.08</v>
      </c>
      <c r="G6" s="3">
        <v>4738.66</v>
      </c>
    </row>
    <row r="7" spans="1:7" ht="11.1" customHeight="1" outlineLevel="1" x14ac:dyDescent="0.2">
      <c r="A7" s="2" t="s">
        <v>9</v>
      </c>
      <c r="B7" s="5">
        <v>446.18</v>
      </c>
      <c r="C7" s="3">
        <v>5514.96</v>
      </c>
      <c r="D7" s="3">
        <v>5514.96</v>
      </c>
      <c r="E7" s="4"/>
      <c r="F7" s="3">
        <v>4951.24</v>
      </c>
      <c r="G7" s="3">
        <v>1009.9</v>
      </c>
    </row>
    <row r="8" spans="1:7" ht="11.1" customHeight="1" outlineLevel="1" x14ac:dyDescent="0.2">
      <c r="A8" s="2" t="s">
        <v>10</v>
      </c>
      <c r="B8" s="3">
        <v>313899.51</v>
      </c>
      <c r="C8" s="3">
        <v>574503.94999999995</v>
      </c>
      <c r="D8" s="3">
        <v>574503.94999999995</v>
      </c>
      <c r="E8" s="4"/>
      <c r="F8" s="3">
        <v>773548.29</v>
      </c>
      <c r="G8" s="3">
        <f>B8+C8-F8</f>
        <v>114855.16999999993</v>
      </c>
    </row>
    <row r="9" spans="1:7" ht="11.1" customHeight="1" outlineLevel="1" x14ac:dyDescent="0.2">
      <c r="A9" s="2" t="s">
        <v>11</v>
      </c>
      <c r="B9" s="3">
        <v>35355.31</v>
      </c>
      <c r="C9" s="3">
        <v>91227.96</v>
      </c>
      <c r="D9" s="3">
        <v>91227.96</v>
      </c>
      <c r="E9" s="4"/>
      <c r="F9" s="3">
        <v>103293.24</v>
      </c>
      <c r="G9" s="3">
        <v>23290.03</v>
      </c>
    </row>
    <row r="10" spans="1:7" ht="11.1" customHeight="1" outlineLevel="1" x14ac:dyDescent="0.2">
      <c r="A10" s="2" t="s">
        <v>12</v>
      </c>
      <c r="B10" s="5">
        <v>503.01</v>
      </c>
      <c r="C10" s="3">
        <v>1752.37</v>
      </c>
      <c r="D10" s="3">
        <v>1752.37</v>
      </c>
      <c r="E10" s="4"/>
      <c r="F10" s="3">
        <v>1844.25</v>
      </c>
      <c r="G10" s="5">
        <v>411.13</v>
      </c>
    </row>
    <row r="11" spans="1:7" s="7" customFormat="1" ht="12.95" customHeight="1" x14ac:dyDescent="0.2">
      <c r="A11" s="13" t="s">
        <v>0</v>
      </c>
      <c r="B11" s="10">
        <f>SUM(B6:B10)</f>
        <v>355552.47000000003</v>
      </c>
      <c r="C11" s="10">
        <f t="shared" ref="C11:G11" si="0">SUM(C6:C10)</f>
        <v>693896.5199999999</v>
      </c>
      <c r="D11" s="10">
        <f t="shared" si="0"/>
        <v>693896.5199999999</v>
      </c>
      <c r="E11" s="10">
        <f t="shared" si="0"/>
        <v>0</v>
      </c>
      <c r="F11" s="10">
        <f t="shared" si="0"/>
        <v>905144.1</v>
      </c>
      <c r="G11" s="10">
        <f t="shared" si="0"/>
        <v>144304.88999999993</v>
      </c>
    </row>
    <row r="13" spans="1:7" s="17" customFormat="1" ht="11.45" customHeight="1" x14ac:dyDescent="0.2">
      <c r="A13" s="14" t="s">
        <v>14</v>
      </c>
      <c r="B13" s="15">
        <f>F11/(B11+C11)*100</f>
        <v>86.249461252995246</v>
      </c>
      <c r="C13" s="16" t="s">
        <v>15</v>
      </c>
      <c r="D13" s="16"/>
      <c r="E13" s="16"/>
      <c r="F13" s="16"/>
      <c r="G13" s="16"/>
    </row>
    <row r="14" spans="1:7" ht="11.45" customHeight="1" x14ac:dyDescent="0.2">
      <c r="A14" s="19" t="s">
        <v>17</v>
      </c>
      <c r="B14" s="19"/>
    </row>
  </sheetData>
  <mergeCells count="2">
    <mergeCell ref="A2:G2"/>
    <mergeCell ref="A14:B14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2024-02-18T23:21:22Z</dcterms:modified>
</cp:coreProperties>
</file>