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89C28A3B-EE86-4AC2-A8F3-D4EE8684C334}" xr6:coauthVersionLast="47" xr6:coauthVersionMax="47" xr10:uidLastSave="{00000000-0000-0000-0000-000000000000}"/>
  <bookViews>
    <workbookView xWindow="1170" yWindow="1170" windowWidth="18000" windowHeight="9360" xr2:uid="{00000000-000D-0000-FFFF-FFFF00000000}"/>
  </bookViews>
  <sheets>
    <sheet name="Лист_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C11" i="1"/>
  <c r="D11" i="1"/>
  <c r="E11" i="1"/>
  <c r="F11" i="1"/>
  <c r="G11" i="1"/>
  <c r="B11" i="1"/>
</calcChain>
</file>

<file path=xl/sharedStrings.xml><?xml version="1.0" encoding="utf-8"?>
<sst xmlns="http://schemas.openxmlformats.org/spreadsheetml/2006/main" count="18" uniqueCount="18">
  <si>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</si>
  <si>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</si>
  <si>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</si>
  <si>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</si>
  <si>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</si>
  <si>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оплаты</t>
  </si>
  <si>
    <t>Сумма Конечный остаток</t>
  </si>
  <si>
    <t>9 МАЯ, дом 219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</si>
  <si>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</si>
  <si>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</si>
  <si>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</si>
  <si>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</si>
  <si>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эл/эн. содержание о/и</t>
  </si>
  <si>
    <t>МКД</t>
  </si>
  <si>
    <t>Платежеспособность :</t>
  </si>
  <si>
    <t>%</t>
  </si>
  <si>
    <t xml:space="preserve">Сведения за 2023 год о начислении платы за жилищные услуги. </t>
  </si>
  <si>
    <t>Аренда общего имущества МКД - 3,6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</si>
</sst>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2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G14"/>
  <sheetViews>
    <sheetView tabSelected="1" workbookViewId="0">
      <selection activeCell="A14" sqref="A14:B14"/>
    </sheetView>
  </sheetViews>
  <sheetFormatPr defaultColWidth="10.5" defaultRowHeight="11.45" customHeight="1" outlineLevelRow="1" x14ac:dyDescent="0.2"/>
  <cols>
    <col min="1" max="1" width="37" style="1" customWidth="1"/>
    <col min="2" max="2" width="15.33203125" style="1" customWidth="1"/>
    <col min="3" max="3" width="14" style="1" customWidth="1"/>
    <col min="4" max="4" width="15.5" style="1" customWidth="1"/>
    <col min="5" max="5" width="16.5" style="1" customWidth="1"/>
    <col min="6" max="6" width="14" style="1" customWidth="1"/>
    <col min="7" max="7" width="14.6640625" style="1" customWidth="1"/>
  </cols>
  <sheetData>
    <row r="1" spans="1:7" s="1" customFormat="1" ht="9.9499999999999993" customHeight="1" x14ac:dyDescent="0.2"/>
    <row r="2" spans="1:7" ht="16.5" customHeight="1" x14ac:dyDescent="0.25">
      <c r="A2" s="17" t="s">
        <v>16</v>
      </c>
      <c r="B2" s="17"/>
      <c r="C2" s="17"/>
      <c r="D2" s="17"/>
      <c r="E2" s="17"/>
      <c r="F2"/>
      <c r="G2"/>
    </row>
    <row r="3" spans="1:7" s="1" customFormat="1" ht="10.5" customHeight="1" x14ac:dyDescent="0.2"/>
    <row r="4" spans="1:7" s="8" customFormat="1" ht="39.950000000000003" customHeight="1" x14ac:dyDescent="0.2">
      <c r="A4" s="6" t="s">
        <v>13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</row>
    <row r="5" spans="1:7" s="8" customFormat="1" ht="11.1" customHeight="1" x14ac:dyDescent="0.2">
      <c r="A5" s="9" t="s">
        <v>7</v>
      </c>
      <c r="B5" s="10"/>
      <c r="C5" s="10"/>
      <c r="D5" s="10"/>
      <c r="E5" s="10"/>
      <c r="F5" s="10"/>
      <c r="G5" s="10"/>
    </row>
    <row r="6" spans="1:7" ht="11.1" customHeight="1" outlineLevel="1" x14ac:dyDescent="0.2">
      <c r="A6" s="2" t="s">
        <v>8</v>
      </c>
      <c r="B6" s="3">
        <v>143.16</v>
      </c>
      <c r="C6" s="4">
        <v>1721.79</v>
      </c>
      <c r="D6" s="4">
        <v>1721.79</v>
      </c>
      <c r="E6" s="5"/>
      <c r="F6" s="4">
        <v>1403.79</v>
      </c>
      <c r="G6" s="3">
        <v>461.16</v>
      </c>
    </row>
    <row r="7" spans="1:7" ht="11.1" customHeight="1" outlineLevel="1" x14ac:dyDescent="0.2">
      <c r="A7" s="2" t="s">
        <v>9</v>
      </c>
      <c r="B7" s="4">
        <v>187094.32</v>
      </c>
      <c r="C7" s="4">
        <v>323068.11</v>
      </c>
      <c r="D7" s="4">
        <v>323068.11</v>
      </c>
      <c r="E7" s="5"/>
      <c r="F7" s="4">
        <v>297661.59000000003</v>
      </c>
      <c r="G7" s="4">
        <v>212500.84</v>
      </c>
    </row>
    <row r="8" spans="1:7" ht="11.1" customHeight="1" outlineLevel="1" x14ac:dyDescent="0.2">
      <c r="A8" s="2" t="s">
        <v>10</v>
      </c>
      <c r="B8" s="4">
        <v>52081.57</v>
      </c>
      <c r="C8" s="4">
        <v>65569.62</v>
      </c>
      <c r="D8" s="4">
        <v>65569.62</v>
      </c>
      <c r="E8" s="5"/>
      <c r="F8" s="4">
        <v>65870.460000000006</v>
      </c>
      <c r="G8" s="4">
        <v>51780.73</v>
      </c>
    </row>
    <row r="9" spans="1:7" ht="11.1" customHeight="1" outlineLevel="1" x14ac:dyDescent="0.2">
      <c r="A9" s="2" t="s">
        <v>11</v>
      </c>
      <c r="B9" s="3">
        <v>633.45000000000005</v>
      </c>
      <c r="C9" s="4">
        <v>1094.31</v>
      </c>
      <c r="D9" s="4">
        <v>1094.31</v>
      </c>
      <c r="E9" s="5"/>
      <c r="F9" s="4">
        <v>1053.08</v>
      </c>
      <c r="G9" s="3">
        <v>674.68</v>
      </c>
    </row>
    <row r="10" spans="1:7" ht="11.1" customHeight="1" outlineLevel="1" x14ac:dyDescent="0.2">
      <c r="A10" s="2" t="s">
        <v>12</v>
      </c>
      <c r="B10" s="4">
        <v>7014.96</v>
      </c>
      <c r="C10" s="4">
        <v>18770.82</v>
      </c>
      <c r="D10" s="4">
        <v>7073.55</v>
      </c>
      <c r="E10" s="4">
        <v>11697.27</v>
      </c>
      <c r="F10" s="4">
        <v>16196.55</v>
      </c>
      <c r="G10" s="4">
        <v>9589.23</v>
      </c>
    </row>
    <row r="11" spans="1:7" s="8" customFormat="1" ht="12.95" customHeight="1" x14ac:dyDescent="0.2">
      <c r="A11" s="11" t="s">
        <v>0</v>
      </c>
      <c r="B11" s="12">
        <f>SUM(B6:B10)</f>
        <v>246967.46000000002</v>
      </c>
      <c r="C11" s="12">
        <f t="shared" ref="C11:G11" si="0">SUM(C6:C10)</f>
        <v>410224.64999999997</v>
      </c>
      <c r="D11" s="12">
        <f t="shared" si="0"/>
        <v>398527.37999999995</v>
      </c>
      <c r="E11" s="12">
        <f t="shared" si="0"/>
        <v>11697.27</v>
      </c>
      <c r="F11" s="12">
        <f t="shared" si="0"/>
        <v>382185.47000000003</v>
      </c>
      <c r="G11" s="12">
        <f t="shared" si="0"/>
        <v>275006.63999999996</v>
      </c>
    </row>
    <row r="13" spans="1:7" s="16" customFormat="1" ht="11.45" customHeight="1" x14ac:dyDescent="0.2">
      <c r="A13" s="13" t="s">
        <v>14</v>
      </c>
      <c r="B13" s="14">
        <f>F11/(B11+C11)*100</f>
        <v>58.15429981348985</v>
      </c>
      <c r="C13" s="15" t="s">
        <v>15</v>
      </c>
      <c r="D13" s="15"/>
      <c r="E13" s="15"/>
    </row>
    <row r="14" spans="1:7" ht="11.45" customHeight="1" x14ac:dyDescent="0.2">
      <c r="A14" s="18" t="s">
        <v>17</v>
      </c>
      <c r="B14" s="18"/>
    </row>
  </sheetData>
  <mergeCells count="2">
    <mergeCell ref="A2:E2"/>
    <mergeCell ref="A14:B14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2024-02-18T12:52:54Z</dcterms:modified>
</cp:coreProperties>
</file>