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E9ED3798-A031-4103-97D3-CBFC433BF86E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G6" i="1"/>
  <c r="G8" i="1" s="1"/>
  <c r="C8" i="1"/>
  <c r="D8" i="1"/>
  <c r="E8" i="1"/>
  <c r="F8" i="1"/>
  <c r="B8" i="1"/>
</calcChain>
</file>

<file path=xl/sharedStrings.xml><?xml version="1.0" encoding="utf-8"?>
<sst xmlns="http://schemas.openxmlformats.org/spreadsheetml/2006/main" count="15" uniqueCount="15">
  <si>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</si>
  <si>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</si>
  <si>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</si>
  <si>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</si>
  <si>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</si>
  <si>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</si>
  <si>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</si>
  <si>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221</t>
  </si>
  <si>
    <t>Плата за содержание о/и МКД</t>
  </si>
  <si>
    <t>Плата за услуги УК Концепт-1</t>
  </si>
  <si>
    <t>МКД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</si>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</sst>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1"/>
  <sheetViews>
    <sheetView tabSelected="1" workbookViewId="0">
      <selection activeCell="A11" sqref="A11:B11"/>
    </sheetView>
  </sheetViews>
  <sheetFormatPr defaultColWidth="10.5" defaultRowHeight="11.45" customHeight="1" outlineLevelRow="1" x14ac:dyDescent="0.2"/>
  <cols>
    <col min="1" max="1" width="38.83203125" style="1" customWidth="1"/>
    <col min="2" max="2" width="15.33203125" style="1" customWidth="1"/>
    <col min="3" max="3" width="13.5" style="1" customWidth="1"/>
    <col min="4" max="4" width="14.5" style="1" customWidth="1"/>
    <col min="5" max="5" width="16.5" style="1" customWidth="1"/>
    <col min="6" max="6" width="13.5" style="1" customWidth="1"/>
    <col min="7" max="7" width="14.6640625" style="1" customWidth="1"/>
  </cols>
  <sheetData>
    <row r="1" spans="1:7" s="1" customFormat="1" ht="9.9499999999999993" customHeight="1" x14ac:dyDescent="0.2"/>
    <row r="2" spans="1:7" ht="16.5" customHeight="1" x14ac:dyDescent="0.25">
      <c r="A2" s="17" t="s">
        <v>13</v>
      </c>
      <c r="B2" s="17"/>
      <c r="C2" s="17"/>
      <c r="D2" s="17"/>
      <c r="E2" s="17"/>
      <c r="F2" s="17"/>
      <c r="G2" s="17"/>
    </row>
    <row r="3" spans="1:7" s="1" customFormat="1" ht="9.9499999999999993" customHeight="1" x14ac:dyDescent="0.2"/>
    <row r="4" spans="1:7" s="7" customFormat="1" ht="39.950000000000003" customHeight="1" x14ac:dyDescent="0.2">
      <c r="A4" s="5" t="s">
        <v>10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</row>
    <row r="5" spans="1:7" s="7" customFormat="1" ht="11.1" customHeight="1" x14ac:dyDescent="0.2">
      <c r="A5" s="8" t="s">
        <v>7</v>
      </c>
      <c r="B5" s="9"/>
      <c r="C5" s="9"/>
      <c r="D5" s="9"/>
      <c r="E5" s="10"/>
      <c r="F5" s="9"/>
      <c r="G5" s="9"/>
    </row>
    <row r="6" spans="1:7" ht="11.1" customHeight="1" outlineLevel="1" x14ac:dyDescent="0.2">
      <c r="A6" s="2" t="s">
        <v>8</v>
      </c>
      <c r="B6" s="3">
        <v>151788.79999999999</v>
      </c>
      <c r="C6" s="3">
        <v>398955.21</v>
      </c>
      <c r="D6" s="3">
        <v>398955.21</v>
      </c>
      <c r="E6" s="4"/>
      <c r="F6" s="3">
        <v>390309.06</v>
      </c>
      <c r="G6" s="3">
        <f>B6+C6-F6</f>
        <v>160434.95000000001</v>
      </c>
    </row>
    <row r="7" spans="1:7" ht="11.1" customHeight="1" outlineLevel="1" x14ac:dyDescent="0.2">
      <c r="A7" s="2" t="s">
        <v>9</v>
      </c>
      <c r="B7" s="3">
        <v>21312.7</v>
      </c>
      <c r="C7" s="3">
        <v>56165.64</v>
      </c>
      <c r="D7" s="3">
        <v>56165.64</v>
      </c>
      <c r="E7" s="4"/>
      <c r="F7" s="3">
        <v>51981.55</v>
      </c>
      <c r="G7" s="3">
        <v>25496.79</v>
      </c>
    </row>
    <row r="8" spans="1:7" s="7" customFormat="1" ht="12.95" customHeight="1" x14ac:dyDescent="0.2">
      <c r="A8" s="11" t="s">
        <v>0</v>
      </c>
      <c r="B8" s="12">
        <f t="shared" ref="B8:G8" si="0">SUM(B6:B7)</f>
        <v>173101.5</v>
      </c>
      <c r="C8" s="12">
        <f t="shared" si="0"/>
        <v>455120.85000000003</v>
      </c>
      <c r="D8" s="12">
        <f t="shared" si="0"/>
        <v>455120.85000000003</v>
      </c>
      <c r="E8" s="12">
        <f t="shared" si="0"/>
        <v>0</v>
      </c>
      <c r="F8" s="12">
        <f t="shared" si="0"/>
        <v>442290.61</v>
      </c>
      <c r="G8" s="12">
        <f t="shared" si="0"/>
        <v>185931.74000000002</v>
      </c>
    </row>
    <row r="10" spans="1:7" s="16" customFormat="1" ht="11.45" customHeight="1" x14ac:dyDescent="0.2">
      <c r="A10" s="13" t="s">
        <v>11</v>
      </c>
      <c r="B10" s="14">
        <f>F8/(B8+C8)*100</f>
        <v>70.4035139787688</v>
      </c>
      <c r="C10" s="15" t="s">
        <v>12</v>
      </c>
      <c r="D10" s="15"/>
      <c r="E10" s="15"/>
      <c r="F10" s="15"/>
      <c r="G10" s="15"/>
    </row>
    <row r="11" spans="1:7" ht="11.45" customHeight="1" x14ac:dyDescent="0.2">
      <c r="A11" s="18" t="s">
        <v>14</v>
      </c>
      <c r="B11" s="18"/>
    </row>
  </sheetData>
  <mergeCells count="2">
    <mergeCell ref="A2:G2"/>
    <mergeCell ref="A11:B11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2024-02-18T12:53:24Z</dcterms:modified>
</cp:coreProperties>
</file>