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349D72D3-F940-4AA8-9DFB-E7CC5D0F400A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8" i="1"/>
  <c r="D8" i="1"/>
  <c r="E8" i="1"/>
  <c r="F8" i="1"/>
  <c r="G8" i="1"/>
  <c r="H8" i="1"/>
  <c r="B8" i="1"/>
  <c r="H6" i="1"/>
  <c r="G6" i="1"/>
  <c r="D6" i="1"/>
  <c r="C6" i="1"/>
  <c r="B6" i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<sst xmlns="http://schemas.openxmlformats.org/spreadsheetml/2006/main" count="15" uniqueCount="15">
  <si>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</si>
  <si>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</si>
  <si>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</si>
  <si>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</si>
  <si>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</si>
  <si>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</si>
  <si>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</si>
  <si>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</si>
  <si>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</si>
  <si>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18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</si>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</sst>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C16" sqref="C16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3.5" style="1" customWidth="1"/>
    <col min="4" max="4" width="14.6640625" style="1" customWidth="1"/>
    <col min="5" max="5" width="17.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f>235801.54+36294.98</f>
        <v>272096.52</v>
      </c>
      <c r="C6" s="3">
        <f>381404.52+35760.26</f>
        <v>417164.78</v>
      </c>
      <c r="D6" s="3">
        <f>381404.52+35760.26</f>
        <v>417164.78</v>
      </c>
      <c r="E6" s="4"/>
      <c r="F6" s="5"/>
      <c r="G6" s="3">
        <f>399406.68+42472.26</f>
        <v>441878.94</v>
      </c>
      <c r="H6" s="3">
        <f>B6+C6-G6</f>
        <v>247382.36000000004</v>
      </c>
    </row>
    <row r="7" spans="1:8" ht="11.1" customHeight="1" outlineLevel="1" x14ac:dyDescent="0.2">
      <c r="A7" s="2" t="s">
        <v>11</v>
      </c>
      <c r="B7" s="3">
        <v>45921.94</v>
      </c>
      <c r="C7" s="3">
        <v>62500.2</v>
      </c>
      <c r="D7" s="6">
        <v>62500.2</v>
      </c>
      <c r="E7" s="4"/>
      <c r="F7" s="5"/>
      <c r="G7" s="3">
        <v>70554.490000000005</v>
      </c>
      <c r="H7" s="3">
        <v>37867.65</v>
      </c>
    </row>
    <row r="8" spans="1:8" s="8" customFormat="1" ht="12.95" customHeight="1" x14ac:dyDescent="0.2">
      <c r="A8" s="13" t="s">
        <v>0</v>
      </c>
      <c r="B8" s="14">
        <f>SUM(B6:B7)</f>
        <v>318018.46000000002</v>
      </c>
      <c r="C8" s="14">
        <f t="shared" ref="C8:H8" si="0">SUM(C6:C7)</f>
        <v>479664.98000000004</v>
      </c>
      <c r="D8" s="14">
        <f t="shared" si="0"/>
        <v>479664.98000000004</v>
      </c>
      <c r="E8" s="14">
        <f t="shared" si="0"/>
        <v>0</v>
      </c>
      <c r="F8" s="14">
        <f t="shared" si="0"/>
        <v>0</v>
      </c>
      <c r="G8" s="14">
        <f t="shared" si="0"/>
        <v>512433.43</v>
      </c>
      <c r="H8" s="14">
        <f t="shared" si="0"/>
        <v>285250.01000000007</v>
      </c>
    </row>
    <row r="10" spans="1:8" s="18" customFormat="1" ht="11.45" customHeight="1" x14ac:dyDescent="0.2">
      <c r="A10" s="15" t="s">
        <v>12</v>
      </c>
      <c r="B10" s="16">
        <f>G8/(B8+C8)*100</f>
        <v>64.24019909451799</v>
      </c>
      <c r="C10" s="17" t="s">
        <v>13</v>
      </c>
      <c r="D10" s="17"/>
      <c r="E10" s="17"/>
      <c r="F10" s="17"/>
      <c r="G10" s="17"/>
      <c r="H10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2024-02-21T01:44:42Z</dcterms:modified>
</cp:coreProperties>
</file>